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USERS\CHRIS\Customer Correspondence\CMRT\Conflict Minerals includes PDF\"/>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3895" windowHeight="91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9" i="6" l="1"/>
  <c r="C11" i="6"/>
  <c r="C10" i="6"/>
  <c r="C8"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41" i="6" s="1"/>
  <c r="H41" i="6" s="1"/>
  <c r="D41" i="6" s="1"/>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46" i="6"/>
  <c r="J2479" i="5"/>
  <c r="I2479" i="5"/>
  <c r="E2479" i="5"/>
  <c r="X2479" i="5" s="1"/>
  <c r="R2479" i="5"/>
  <c r="H2479" i="5"/>
  <c r="G2479" i="5"/>
  <c r="F2479" i="5"/>
  <c r="F45" i="6"/>
  <c r="H45" i="6" s="1"/>
  <c r="D45" i="6" s="1"/>
  <c r="F66" i="6"/>
  <c r="F50" i="6"/>
  <c r="H50" i="6" s="1"/>
  <c r="D50" i="6" s="1"/>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42" i="6" l="1"/>
  <c r="D42" i="6" s="1"/>
  <c r="F51" i="6"/>
  <c r="H51" i="6" s="1"/>
  <c r="D51" i="6" s="1"/>
  <c r="F36" i="6"/>
  <c r="H36" i="6" s="1"/>
  <c r="D36" i="6" s="1"/>
  <c r="F67" i="6"/>
  <c r="F31" i="6"/>
  <c r="H31" i="6" s="1"/>
  <c r="C31" i="6" s="1"/>
  <c r="H29" i="6"/>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<sst xmlns="http://schemas.openxmlformats.org/spreadsheetml/2006/main" count="21956" uniqueCount="15617">
  <si>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</si>
  <si>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</si>
  <si>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</si>
  <si>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</si>
  <si>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</si>
  <si>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</si>
  <si>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</si>
  <si>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</si>
  <si>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</si>
  <si>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</si>
  <si>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</si>
  <si>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</si>
  <si>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</si>
  <si>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</si>
  <si>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</si>
  <si>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</si>
  <si>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</si>
  <si>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</si>
  <si>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</si>
  <si>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</si>
  <si>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</si>
  <si>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</si>
  <si>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</si>
  <si>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</si>
  <si>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</si>
  <si>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</si>
  <si>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</si>
  <si>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</si>
  <si>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</si>
  <si>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</si>
  <si>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</si>
  <si>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</si>
  <si>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</si>
  <si>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</si>
  <si>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</si>
  <si>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</si>
  <si>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</si>
  <si>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</si>
  <si>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</si>
  <si>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</si>
  <si>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</si>
  <si>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</si>
  <si>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</si>
  <si>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</si>
  <si>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</si>
  <si>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</si>
  <si>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</si>
  <si>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</si>
  <si>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</si>
  <si>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</si>
  <si>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</si>
  <si>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</si>
  <si>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</si>
  <si>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</si>
  <si>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</si>
  <si>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</si>
  <si>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</si>
  <si>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</si>
  <si>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</si>
  <si>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</si>
  <si>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</si>
  <si>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</si>
  <si>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</si>
  <si>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</si>
  <si>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</si>
  <si>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</si>
  <si>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</si>
  <si>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</si>
  <si>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</si>
  <si>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</si>
  <si>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</si>
  <si>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</si>
  <si>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</si>
  <si>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</si>
  <si>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</si>
  <si>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</si>
  <si>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</si>
  <si>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</si>
  <si>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</si>
  <si>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</si>
  <si>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</si>
  <si>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</si>
  <si>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</si>
  <si>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</si>
  <si>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</si>
  <si>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</si>
  <si>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</si>
  <si>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</si>
  <si>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</si>
  <si>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</si>
  <si>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</si>
  <si>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</si>
  <si>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</si>
  <si>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</si>
  <si>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</si>
  <si>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</si>
  <si>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</si>
  <si>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</si>
  <si>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</si>
  <si>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</si>
  <si>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</si>
  <si>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</si>
  <si>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</si>
  <si>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</si>
  <si>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</si>
  <si>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</si>
  <si>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</si>
  <si>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</si>
  <si>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</si>
  <si>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</si>
  <si>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</si>
  <si>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</si>
  <si>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</si>
  <si>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</si>
  <si>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</si>
  <si>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</si>
  <si>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</si>
  <si>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</si>
  <si>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</si>
  <si>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</si>
  <si>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</si>
  <si>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</si>
  <si>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</si>
  <si>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</si>
  <si>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</si>
  <si>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</si>
  <si>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</si>
  <si>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</si>
  <si>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</si>
  <si>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</si>
  <si>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</si>
  <si>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</si>
  <si>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</si>
  <si>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</si>
  <si>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</si>
  <si>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</si>
  <si>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</si>
  <si>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</si>
  <si>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</si>
  <si>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</si>
  <si>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</si>
  <si>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</si>
  <si>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</si>
  <si>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</si>
  <si>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</si>
  <si>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</si>
  <si>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</si>
  <si>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</si>
  <si>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</si>
  <si>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</si>
  <si>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</si>
  <si>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</si>
  <si>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</si>
  <si>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</si>
  <si>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</si>
  <si>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</si>
  <si>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</si>
  <si>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</si>
  <si>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</si>
  <si>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</si>
  <si>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</si>
  <si>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</si>
  <si>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</si>
  <si>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</si>
  <si>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</si>
  <si>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</si>
  <si>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</si>
  <si>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</si>
  <si>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</si>
  <si>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</si>
  <si>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</si>
  <si>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</si>
  <si>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</si>
  <si>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</si>
  <si>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</si>
  <si>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</si>
  <si>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</si>
  <si>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</si>
  <si>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</si>
  <si>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</si>
  <si>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</si>
  <si>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</si>
  <si>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</si>
  <si>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</si>
  <si>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</si>
  <si>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</si>
  <si>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</si>
  <si>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</si>
  <si>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</si>
  <si>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</si>
  <si>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</si>
  <si>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</si>
  <si>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</si>
  <si>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</si>
  <si>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</si>
  <si>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</si>
  <si>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</si>
  <si>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</si>
  <si>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</si>
  <si>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</si>
  <si>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</si>
  <si>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</si>
  <si>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</si>
  <si>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</si>
  <si>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</si>
  <si>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</si>
  <si>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</si>
  <si>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</si>
  <si>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</si>
  <si>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</si>
  <si>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</si>
  <si>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</si>
  <si>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</si>
  <si>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</si>
  <si>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</si>
  <si>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</si>
  <si>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</si>
  <si>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</si>
  <si>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</si>
  <si>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</si>
  <si>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</si>
  <si>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</si>
  <si>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</si>
  <si>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</si>
  <si>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</si>
  <si>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</si>
  <si>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</si>
  <si>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</si>
  <si>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</si>
  <si>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</si>
  <si>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</si>
  <si>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</si>
  <si>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</si>
  <si>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</si>
  <si>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</si>
  <si>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</si>
  <si>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</si>
  <si>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</si>
  <si>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</si>
  <si>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</si>
  <si>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</si>
  <si>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</si>
  <si>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</si>
  <si>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</si>
  <si>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</si>
  <si>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</si>
  <si>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</si>
  <si>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</si>
  <si>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</si>
  <si>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</si>
  <si>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</si>
  <si>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</si>
  <si>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</si>
  <si>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</si>
  <si>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</si>
  <si>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</si>
  <si>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</si>
  <si>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</si>
  <si>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</si>
  <si>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</si>
  <si>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</si>
  <si>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</si>
  <si>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</si>
  <si>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</si>
  <si>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</si>
  <si>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</si>
  <si>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</si>
  <si>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</si>
  <si>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</si>
  <si>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</si>
  <si>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</si>
  <si>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</si>
  <si>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</si>
  <si>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</si>
  <si>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</si>
  <si>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</si>
  <si>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</si>
  <si>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</si>
  <si>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</si>
  <si>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</si>
  <si>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</si>
  <si>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</si>
  <si>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</si>
  <si>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</si>
  <si>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</si>
  <si>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</si>
  <si>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</si>
  <si>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</si>
  <si>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</si>
  <si>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</si>
  <si>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</si>
  <si>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</si>
  <si>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</si>
  <si>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</si>
  <si>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</si>
  <si>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</si>
  <si>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</si>
  <si>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</si>
  <si>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</si>
  <si>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</si>
  <si>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</si>
  <si>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</si>
  <si>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</si>
  <si>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</si>
  <si>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</si>
  <si>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</si>
  <si>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</si>
  <si>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</si>
  <si>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</si>
  <si>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</si>
  <si>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</si>
  <si>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</si>
  <si>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</si>
  <si>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</si>
  <si>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</si>
  <si>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</si>
  <si>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</si>
  <si>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</si>
  <si>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</si>
  <si>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</si>
  <si>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</si>
  <si>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</si>
  <si>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</si>
  <si>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</si>
  <si>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</si>
  <si>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</si>
  <si>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</si>
  <si>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</si>
  <si>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</si>
  <si>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</si>
  <si>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</si>
  <si>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</si>
  <si>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</si>
  <si>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</si>
  <si>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</si>
  <si>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</si>
  <si>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</si>
  <si>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</si>
  <si>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</si>
  <si>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</si>
  <si>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</si>
  <si>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</si>
  <si>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</si>
  <si>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</si>
  <si>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</si>
  <si>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</si>
  <si>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</si>
  <si>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</si>
  <si>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</si>
  <si>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</si>
  <si>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</si>
  <si>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</si>
  <si>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</si>
  <si>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</si>
  <si>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</si>
  <si>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</si>
  <si>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</si>
  <si>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</si>
  <si>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</si>
  <si>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</si>
  <si>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</si>
  <si>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</si>
  <si>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</si>
  <si>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</si>
  <si>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</si>
  <si>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</si>
  <si>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</si>
  <si>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</si>
  <si>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</si>
  <si>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</si>
  <si>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</si>
  <si>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</si>
  <si>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</si>
  <si>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</si>
  <si>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</si>
  <si>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</si>
  <si>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</si>
  <si>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</si>
  <si>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</si>
  <si>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</si>
  <si>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</si>
  <si>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</si>
  <si>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</si>
  <si>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</si>
  <si>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</si>
  <si>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</si>
  <si>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</si>
  <si>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</si>
  <si>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</si>
  <si>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</si>
  <si>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</si>
  <si>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</si>
  <si>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</si>
  <si>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</si>
  <si>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</si>
  <si>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</si>
  <si>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</si>
  <si>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</si>
  <si>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</si>
  <si>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</si>
  <si>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</si>
  <si>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</si>
  <si>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</si>
  <si>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</si>
  <si>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</si>
  <si>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</si>
  <si>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</si>
  <si>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</si>
  <si>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</si>
  <si>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</si>
  <si>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</si>
  <si>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</si>
  <si>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</si>
  <si>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</si>
  <si>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</si>
  <si>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</si>
  <si>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</si>
  <si>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</si>
  <si>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</si>
  <si>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</si>
  <si>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</si>
  <si>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</si>
  <si>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</si>
  <si>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</si>
  <si>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</si>
  <si>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</si>
  <si>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</si>
  <si>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</si>
  <si>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</si>
  <si>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</si>
  <si>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</si>
  <si>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</si>
  <si>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</si>
  <si>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</si>
  <si>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</si>
  <si>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</si>
  <si>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</si>
  <si>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</si>
  <si>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</si>
  <si>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</si>
  <si>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</si>
  <si>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</si>
  <si>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</si>
  <si>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</si>
  <si>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</si>
  <si>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</si>
  <si>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</si>
  <si>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</si>
  <si>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</si>
  <si>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</si>
  <si>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</si>
  <si>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</si>
  <si>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</si>
  <si>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</si>
  <si>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</si>
  <si>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</si>
  <si>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</si>
  <si>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</si>
  <si>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</si>
  <si>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</si>
  <si>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</si>
  <si>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</si>
  <si>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</si>
  <si>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</si>
  <si>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</si>
  <si>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</si>
  <si>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</si>
  <si>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</si>
  <si>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</si>
  <si>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</si>
  <si>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</si>
  <si>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</si>
  <si>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</si>
  <si>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</si>
  <si>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</si>
  <si>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</si>
  <si>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</si>
  <si>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</si>
  <si>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</si>
  <si>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</si>
  <si>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</si>
  <si>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</si>
  <si>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</si>
  <si>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</si>
  <si>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</si>
  <si>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</si>
  <si>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</si>
  <si>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</si>
  <si>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</si>
  <si>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</si>
  <si>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</si>
  <si>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</si>
  <si>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</si>
  <si>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</si>
  <si>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</si>
  <si>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</si>
  <si>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</si>
  <si>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</si>
  <si>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</si>
  <si>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</si>
  <si>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</si>
  <si>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</si>
  <si>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</si>
  <si>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</si>
  <si>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</si>
  <si>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</si>
  <si>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</si>
  <si>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</si>
  <si>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</si>
  <si>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</si>
  <si>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</si>
  <si>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</si>
  <si>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</si>
  <si>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</si>
  <si>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</si>
  <si>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</si>
  <si>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</si>
  <si>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</si>
  <si>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</si>
  <si>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</si>
  <si>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</si>
  <si>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</si>
  <si>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</si>
  <si>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</si>
  <si>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</si>
  <si>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</si>
  <si>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</si>
  <si>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</si>
  <si>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</si>
  <si>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</si>
  <si>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</si>
  <si>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</si>
  <si>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</si>
  <si>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</si>
  <si>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</si>
  <si>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</si>
  <si>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</si>
  <si>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</si>
  <si>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</si>
  <si>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</si>
  <si>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</si>
  <si>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</si>
  <si>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</si>
  <si>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</si>
  <si>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</si>
  <si>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</si>
  <si>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</si>
  <si>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</si>
  <si>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</si>
  <si>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</si>
  <si>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</si>
  <si>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</si>
  <si>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</si>
  <si>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</si>
  <si>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</si>
  <si>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</si>
  <si>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</si>
  <si>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</si>
  <si>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</si>
  <si>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</si>
  <si>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</si>
  <si>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</si>
  <si>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</si>
  <si>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</si>
  <si>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</si>
  <si>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</si>
  <si>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</si>
  <si>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</si>
  <si>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</si>
  <si>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</si>
  <si>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</si>
  <si>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</si>
  <si>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</si>
  <si>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</si>
  <si>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</si>
  <si>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</si>
  <si>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</si>
  <si>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</si>
  <si>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</si>
  <si>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</si>
  <si>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</si>
  <si>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</si>
  <si>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</si>
  <si>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</si>
  <si>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</si>
  <si>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</si>
  <si>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</si>
  <si>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</si>
  <si>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</si>
  <si>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</si>
  <si>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</si>
  <si>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</si>
  <si>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</si>
  <si>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</si>
  <si>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</si>
  <si>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</si>
  <si>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</si>
  <si>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</si>
  <si>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</si>
  <si>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</si>
  <si>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</si>
  <si>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</si>
  <si>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</si>
  <si>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</si>
  <si>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</si>
  <si>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</si>
  <si>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</si>
  <si>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</si>
  <si>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</si>
  <si>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</si>
  <si>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</si>
  <si>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</si>
  <si>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</si>
  <si>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</si>
  <si>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</si>
  <si>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</si>
  <si>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</si>
  <si>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</si>
  <si>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</si>
  <si>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</si>
  <si>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</si>
  <si>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</si>
  <si>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</si>
  <si>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</si>
  <si>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</si>
  <si>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</si>
  <si>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</si>
  <si>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</si>
  <si>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</si>
  <si>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</si>
  <si>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</si>
  <si>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</si>
  <si>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</si>
  <si>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</si>
  <si>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</si>
  <si>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</si>
  <si>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</si>
  <si>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</si>
  <si>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</si>
  <si>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</si>
  <si>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</si>
  <si>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</si>
  <si>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</si>
  <si>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</si>
  <si>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</si>
  <si>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</si>
  <si>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</si>
  <si>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</si>
  <si>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</si>
  <si>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</si>
  <si>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</si>
  <si>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</si>
  <si>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</si>
  <si>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</si>
  <si>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</si>
  <si>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</si>
  <si>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</si>
  <si>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</si>
  <si>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</si>
  <si>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</si>
  <si>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</si>
  <si>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</si>
  <si>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</si>
  <si>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</si>
  <si>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</si>
  <si>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</si>
  <si>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</si>
  <si>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</si>
  <si>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</si>
  <si>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</si>
  <si>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</si>
  <si>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</si>
  <si>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</si>
  <si>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</si>
  <si>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</si>
  <si>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</si>
  <si>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</si>
  <si>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</si>
  <si>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</si>
  <si>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</si>
  <si>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</si>
  <si>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</si>
  <si>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</si>
  <si>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</si>
  <si>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</si>
  <si>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</si>
  <si>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</si>
  <si>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</si>
  <si>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</si>
  <si>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</si>
  <si>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</si>
  <si>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</si>
  <si>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</si>
  <si>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</si>
  <si>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</si>
  <si>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</si>
  <si>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</si>
  <si>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</si>
  <si>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</si>
  <si>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</si>
  <si>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</si>
  <si>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</si>
  <si>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</si>
  <si>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</si>
  <si>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</si>
  <si>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</si>
  <si>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</si>
  <si>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</si>
  <si>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</si>
  <si>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</si>
  <si>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</si>
  <si>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</si>
  <si>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</si>
  <si>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</si>
  <si>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</si>
  <si>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</si>
  <si>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</si>
  <si>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</si>
  <si>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</si>
  <si>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</si>
  <si>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</si>
  <si>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</si>
  <si>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</si>
  <si>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</si>
  <si>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</si>
  <si>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</si>
  <si>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</si>
  <si>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</si>
  <si>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</si>
  <si>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</si>
  <si>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</si>
  <si>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</si>
  <si>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</si>
  <si>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</si>
  <si>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</si>
  <si>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</si>
  <si>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</si>
  <si>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</si>
  <si>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</si>
  <si>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</si>
  <si>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</si>
  <si>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</si>
  <si>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</si>
  <si>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</si>
  <si>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</si>
  <si>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</si>
  <si>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</si>
  <si>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</si>
  <si>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</si>
  <si>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</si>
  <si>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</si>
  <si>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</si>
  <si>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</si>
  <si>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</si>
  <si>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</si>
  <si>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</si>
  <si>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</si>
  <si>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</si>
  <si>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</si>
  <si>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</si>
  <si>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</si>
  <si>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</si>
  <si>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</si>
  <si>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</si>
  <si>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</si>
  <si>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</si>
  <si>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</si>
  <si>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</si>
  <si>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</si>
  <si>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</si>
  <si>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</si>
  <si>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</si>
  <si>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</si>
  <si>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</si>
  <si>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</si>
  <si>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</si>
  <si>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</si>
  <si>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</si>
  <si>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</si>
  <si>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</si>
  <si>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</si>
  <si>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</si>
  <si>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</si>
  <si>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</si>
  <si>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</si>
  <si>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</si>
  <si>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</si>
  <si>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</si>
  <si>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</si>
  <si>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</si>
  <si>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</si>
  <si>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</si>
  <si>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</si>
  <si>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</si>
  <si>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</si>
  <si>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</si>
  <si>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</si>
  <si>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</si>
  <si>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</si>
  <si>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</si>
  <si>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</si>
  <si>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</si>
  <si>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</si>
  <si>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</si>
  <si>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</si>
  <si>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</si>
  <si>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</si>
  <si>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</si>
  <si>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</si>
  <si>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</si>
  <si>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</si>
  <si>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</si>
  <si>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</si>
  <si>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</si>
  <si>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</si>
  <si>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</si>
  <si>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</si>
  <si>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</si>
  <si>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</si>
  <si>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</si>
  <si>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</si>
  <si>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</si>
  <si>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</si>
  <si>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</si>
  <si>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</si>
  <si>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</si>
  <si>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</si>
  <si>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</si>
  <si>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</si>
  <si>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</si>
  <si>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</si>
  <si>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</si>
  <si>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</si>
  <si>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</si>
  <si>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</si>
  <si>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</si>
  <si>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</si>
  <si>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</si>
  <si>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</si>
  <si>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</si>
  <si>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</si>
  <si>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</si>
  <si>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</si>
  <si>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</si>
  <si>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</si>
  <si>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</si>
  <si>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</si>
  <si>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</si>
  <si>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</si>
  <si>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</si>
  <si>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</si>
  <si>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</si>
  <si>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</si>
  <si>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</si>
  <si>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</si>
  <si>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</si>
  <si>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</si>
  <si>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</si>
  <si>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</si>
  <si>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</si>
  <si>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</si>
  <si>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</si>
  <si>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</si>
  <si>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</si>
  <si>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</si>
  <si>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</si>
  <si>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</si>
  <si>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</si>
  <si>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</si>
  <si>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</si>
  <si>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</si>
  <si>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</si>
  <si>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</si>
  <si>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</si>
  <si>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</si>
  <si>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</si>
  <si>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</si>
  <si>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</si>
  <si>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</si>
  <si>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</si>
  <si>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</si>
  <si>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</si>
  <si>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</si>
  <si>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</si>
  <si>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</si>
  <si>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</si>
  <si>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</si>
  <si>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</si>
  <si>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</si>
  <si>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</si>
  <si>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</si>
  <si>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</si>
  <si>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</si>
  <si>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</si>
  <si>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</si>
  <si>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</si>
  <si>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</si>
  <si>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</si>
  <si>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</si>
  <si>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</si>
  <si>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</si>
  <si>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</si>
  <si>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</si>
  <si>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</si>
  <si>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</si>
  <si>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</si>
  <si>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</si>
  <si>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</si>
  <si>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</si>
  <si>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</si>
  <si>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</si>
  <si>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</si>
  <si>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</si>
  <si>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</si>
  <si>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</si>
  <si>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</si>
  <si>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</si>
  <si>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</si>
  <si>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</si>
  <si>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</si>
  <si>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</si>
  <si>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</si>
  <si>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</si>
  <si>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</si>
  <si>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</si>
  <si>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</si>
  <si>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</si>
  <si>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</si>
  <si>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</si>
  <si>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</si>
  <si>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</si>
  <si>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</si>
  <si>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</si>
  <si>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</si>
  <si>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</si>
  <si>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</si>
  <si>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</si>
  <si>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</si>
  <si>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</si>
  <si>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</si>
  <si>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</si>
  <si>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</si>
  <si>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</si>
  <si>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</si>
  <si>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</si>
  <si>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</si>
  <si>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</si>
  <si>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</si>
  <si>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</si>
  <si>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</si>
  <si>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</si>
  <si>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</si>
  <si>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</si>
  <si>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</si>
  <si>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</si>
  <si>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</si>
  <si>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</si>
  <si>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</si>
  <si>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</si>
  <si>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</si>
  <si>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</si>
  <si>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</si>
  <si>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</si>
  <si>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</si>
  <si>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</si>
  <si>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</si>
  <si>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</si>
  <si>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</si>
  <si>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</si>
  <si>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</si>
  <si>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</si>
  <si>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</si>
  <si>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</si>
  <si>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</si>
  <si>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</si>
  <si>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</si>
  <si>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</si>
  <si>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</si>
  <si>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</si>
  <si>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</si>
  <si>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</si>
  <si>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</si>
  <si>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</si>
  <si>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</si>
  <si>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</si>
  <si>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</si>
  <si>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</si>
  <si>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</si>
  <si>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</si>
  <si>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</si>
  <si>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</si>
  <si>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</si>
  <si>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</si>
  <si>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</si>
  <si>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</si>
  <si>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</si>
  <si>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</si>
  <si>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</si>
  <si>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</si>
  <si>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</si>
  <si>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</si>
  <si>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</si>
  <si>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</si>
  <si>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</si>
  <si>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</si>
  <si>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</si>
  <si>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</si>
  <si>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</si>
  <si>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</si>
  <si>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</si>
  <si>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</si>
  <si>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</si>
  <si>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</si>
  <si>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</si>
  <si>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</si>
  <si>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</si>
  <si>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</si>
  <si>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</si>
  <si>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</si>
  <si>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</si>
  <si>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</si>
  <si>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</si>
  <si>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</si>
  <si>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</si>
  <si>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</si>
  <si>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</si>
  <si>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</si>
  <si>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</si>
  <si>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</si>
  <si>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</si>
  <si>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</si>
  <si>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</si>
  <si>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</si>
  <si>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</si>
  <si>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</si>
  <si>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</si>
  <si>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</si>
  <si>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</si>
  <si>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</si>
  <si>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</si>
  <si>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</si>
  <si>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</si>
  <si>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</si>
  <si>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</si>
  <si>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</si>
  <si>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</si>
  <si>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</si>
  <si>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</si>
  <si>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</si>
  <si>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</si>
  <si>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</si>
  <si>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</si>
  <si>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</si>
  <si>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</si>
  <si>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</si>
  <si>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</si>
  <si>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</si>
  <si>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</si>
  <si>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</si>
  <si>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</si>
  <si>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</si>
  <si>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</si>
  <si>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</si>
  <si>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</si>
  <si>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</si>
  <si>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</si>
  <si>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</si>
  <si>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</si>
  <si>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</si>
  <si>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</si>
  <si>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</si>
  <si>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</si>
  <si>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</si>
  <si>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</si>
  <si>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</si>
  <si>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</si>
  <si>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</si>
  <si>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</si>
  <si>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</si>
  <si>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</si>
  <si>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</si>
  <si>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</si>
  <si>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</si>
  <si>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</si>
  <si>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</si>
  <si>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</si>
  <si>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</si>
  <si>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</si>
  <si>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</si>
  <si>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</si>
  <si>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</si>
  <si>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</si>
  <si>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</si>
  <si>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</si>
  <si>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</si>
  <si>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</si>
  <si>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</si>
  <si>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</si>
  <si>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</si>
  <si>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</si>
  <si>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</si>
  <si>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</si>
  <si>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</si>
  <si>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</si>
  <si>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</si>
  <si>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</si>
  <si>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</si>
  <si>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</si>
  <si>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</si>
  <si>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</si>
  <si>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</si>
  <si>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</si>
  <si>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</si>
  <si>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</si>
  <si>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</si>
  <si>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</si>
  <si>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</si>
  <si>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</si>
  <si>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</si>
  <si>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</si>
  <si>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</si>
  <si>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</si>
  <si>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</si>
  <si>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</si>
  <si>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</si>
  <si>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</si>
  <si>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</si>
  <si>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</si>
  <si>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</si>
  <si>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</si>
  <si>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</si>
  <si>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</si>
  <si>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</si>
  <si>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</si>
  <si>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</si>
  <si>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</si>
  <si>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</si>
  <si>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</si>
  <si>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</si>
  <si>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</si>
  <si>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</si>
  <si>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</si>
  <si>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</si>
  <si>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</si>
  <si>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</si>
  <si>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</si>
  <si>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</si>
  <si>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</si>
  <si>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</si>
  <si>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</si>
  <si>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</si>
  <si>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</si>
  <si>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</si>
  <si>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</si>
  <si>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</si>
  <si>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</si>
  <si>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</si>
  <si>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</si>
  <si>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</si>
  <si>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</si>
  <si>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</si>
  <si>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</si>
  <si>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</si>
  <si>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</si>
  <si>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</si>
  <si>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</si>
  <si>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</si>
  <si>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</si>
  <si>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</si>
  <si>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</si>
  <si>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</si>
  <si>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</si>
  <si>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</si>
  <si>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</si>
  <si>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</si>
  <si>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</si>
  <si>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</si>
  <si>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</si>
  <si>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</si>
  <si>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</si>
  <si>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</si>
  <si>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</si>
  <si>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</si>
  <si>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</si>
  <si>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</si>
  <si>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</si>
  <si>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</si>
  <si>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</si>
  <si>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</si>
  <si>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</si>
  <si>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</si>
  <si>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</si>
  <si>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</si>
  <si>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</si>
  <si>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</si>
  <si>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</si>
  <si>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</si>
  <si>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</si>
  <si>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</si>
  <si>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</si>
  <si>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</si>
  <si>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</si>
  <si>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</si>
  <si>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</si>
  <si>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</si>
  <si>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</si>
  <si>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</si>
  <si>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</si>
  <si>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</si>
  <si>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</si>
  <si>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</si>
  <si>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</si>
  <si>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</si>
  <si>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</si>
  <si>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</si>
  <si>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</si>
  <si>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</si>
  <si>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</si>
  <si>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</si>
  <si>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</si>
  <si>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</si>
  <si>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</si>
  <si>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</si>
  <si>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</si>
  <si>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</si>
  <si>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</si>
  <si>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</si>
  <si>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</si>
  <si>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</si>
  <si>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</si>
  <si>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</si>
  <si>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</si>
  <si>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</si>
  <si>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</si>
  <si>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</si>
  <si>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</si>
  <si>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</si>
  <si>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</si>
  <si>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</si>
  <si>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</si>
  <si>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</si>
  <si>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</si>
  <si>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</si>
  <si>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</si>
  <si>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</si>
  <si>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</si>
  <si>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</si>
  <si>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</si>
  <si>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</si>
  <si>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</si>
  <si>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</si>
  <si>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</si>
  <si>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</si>
  <si>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</si>
  <si>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</si>
  <si>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</si>
  <si>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</si>
  <si>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</si>
  <si>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</si>
  <si>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</si>
  <si>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</si>
  <si>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</si>
  <si>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</si>
  <si>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</si>
  <si>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</si>
  <si>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</si>
  <si>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</si>
  <si>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</si>
  <si>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</si>
  <si>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</si>
  <si>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</si>
  <si>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</si>
  <si>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</si>
  <si>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</si>
  <si>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</si>
  <si>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</si>
  <si>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</si>
  <si>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</si>
  <si>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</si>
  <si>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</si>
  <si>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</si>
  <si>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</si>
  <si>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</si>
  <si>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</si>
  <si>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</si>
  <si>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</si>
  <si>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</si>
  <si>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</si>
  <si>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</si>
  <si>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</si>
  <si>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</si>
  <si>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</si>
  <si>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</si>
  <si>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</si>
  <si>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</si>
  <si>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</si>
  <si>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</si>
  <si>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</si>
  <si>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</si>
  <si>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</si>
  <si>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</si>
  <si>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</si>
  <si>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</si>
  <si>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</si>
  <si>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</si>
  <si>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</si>
  <si>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</si>
  <si>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</si>
  <si>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</si>
  <si>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</si>
  <si>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</si>
  <si>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</si>
  <si>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</si>
  <si>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</si>
  <si>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</si>
  <si>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</si>
  <si>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</si>
  <si>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</si>
  <si>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</si>
  <si>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</si>
  <si>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</si>
  <si>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</si>
  <si>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</si>
  <si>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</si>
  <si>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</si>
  <si>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</si>
  <si>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</si>
  <si>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</si>
  <si>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</si>
  <si>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</si>
  <si>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</si>
  <si>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</si>
  <si>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</si>
  <si>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</si>
  <si>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</si>
  <si>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</si>
  <si>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</si>
  <si>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</si>
  <si>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</si>
  <si>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</si>
  <si>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</si>
  <si>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</si>
  <si>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</si>
  <si>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</si>
  <si>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</si>
  <si>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</si>
  <si>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</si>
  <si>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</si>
  <si>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</si>
  <si>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</si>
  <si>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</si>
  <si>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</si>
  <si>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</si>
  <si>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</si>
  <si>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</si>
  <si>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</si>
  <si>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</si>
  <si>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</si>
  <si>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</si>
  <si>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</si>
  <si>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</si>
  <si>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</si>
  <si>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</si>
  <si>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</si>
  <si>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</si>
  <si>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</si>
  <si>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</si>
  <si>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</si>
  <si>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</si>
  <si>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</si>
  <si>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</si>
  <si>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</si>
  <si>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</si>
  <si>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</si>
  <si>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</si>
  <si>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</si>
  <si>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</si>
  <si>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</si>
  <si>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</si>
  <si>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</si>
  <si>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</si>
  <si>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</si>
  <si>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</si>
  <si>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</si>
  <si>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</si>
  <si>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</si>
  <si>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</si>
  <si>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</si>
  <si>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</si>
  <si>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</si>
  <si>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</si>
  <si>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</si>
  <si>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</si>
  <si>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</si>
  <si>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</si>
  <si>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</si>
  <si>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</si>
  <si>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</si>
  <si>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</si>
  <si>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</si>
  <si>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</si>
  <si>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</si>
  <si>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</si>
  <si>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</si>
  <si>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</si>
  <si>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</si>
  <si>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</si>
  <si>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</si>
  <si>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</si>
  <si>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</si>
  <si>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</si>
  <si>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</si>
  <si>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</si>
  <si>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</si>
  <si>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</si>
  <si>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</si>
  <si>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</si>
  <si>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</si>
  <si>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</si>
  <si>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</si>
  <si>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</si>
  <si>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</si>
  <si>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</si>
  <si>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</si>
  <si>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</si>
  <si>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</si>
  <si>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</si>
  <si>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</si>
  <si>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</si>
  <si>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</si>
  <si>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</si>
  <si>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</si>
  <si>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</si>
  <si>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</si>
  <si>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</si>
  <si>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</si>
  <si>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</si>
  <si>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</si>
  <si>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</si>
  <si>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</si>
  <si>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</si>
  <si>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</si>
  <si>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</si>
  <si>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</si>
  <si>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</si>
  <si>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</si>
  <si>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</si>
  <si>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</si>
  <si>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</si>
  <si>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</si>
  <si>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</si>
  <si>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</si>
  <si>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</si>
  <si>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</si>
  <si>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</si>
  <si>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</si>
  <si>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</si>
  <si>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</si>
  <si>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</si>
  <si>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</si>
  <si>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</si>
  <si>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</si>
  <si>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</si>
  <si>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</si>
  <si>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</si>
  <si>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</si>
  <si>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</si>
  <si>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</si>
  <si>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</si>
  <si>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</si>
  <si>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</si>
  <si>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</si>
  <si>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</si>
  <si>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</si>
  <si>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</si>
  <si>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</si>
  <si>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</si>
  <si>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</si>
  <si>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</si>
  <si>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</si>
  <si>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</si>
  <si>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</si>
  <si>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</si>
  <si>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</si>
  <si>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</si>
  <si>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</si>
  <si>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</si>
  <si>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</si>
  <si>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</si>
  <si>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</si>
  <si>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</si>
  <si>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</si>
  <si>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</si>
  <si>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</si>
  <si>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</si>
  <si>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</si>
  <si>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</si>
  <si>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</si>
  <si>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</si>
  <si>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</si>
  <si>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</si>
  <si>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</si>
  <si>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</si>
  <si>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</si>
  <si>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</si>
  <si>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</si>
  <si>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</si>
  <si>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</si>
  <si>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</si>
  <si>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</si>
  <si>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</si>
  <si>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</si>
  <si>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</si>
  <si>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</si>
  <si>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</si>
  <si>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</si>
  <si>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</si>
  <si>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</si>
  <si>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</si>
  <si>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</si>
  <si>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</si>
  <si>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</si>
  <si>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</si>
  <si>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</si>
  <si>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</si>
  <si>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</si>
  <si>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</si>
  <si>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</si>
  <si>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</si>
  <si>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</si>
  <si>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</si>
  <si>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</si>
  <si>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</si>
  <si>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</si>
  <si>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</si>
  <si>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</si>
  <si>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</si>
  <si>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</si>
  <si>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</si>
  <si>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</si>
  <si>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</si>
  <si>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</si>
  <si>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</si>
  <si>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</si>
  <si>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</si>
  <si>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</si>
  <si>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</si>
  <si>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</si>
  <si>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</si>
  <si>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</si>
  <si>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</si>
  <si>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</si>
  <si>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</si>
  <si>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</si>
  <si>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</si>
  <si>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</si>
  <si>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</si>
  <si>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</si>
  <si>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</si>
  <si>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</si>
  <si>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</si>
  <si>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</si>
  <si>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</si>
  <si>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</si>
  <si>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</si>
  <si>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</si>
  <si>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</si>
  <si>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</si>
  <si>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</si>
  <si>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</si>
  <si>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</si>
  <si>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</si>
  <si>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</si>
  <si>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</si>
  <si>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</si>
  <si>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</si>
  <si>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</si>
  <si>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</si>
  <si>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</si>
  <si>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</si>
  <si>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</si>
  <si>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</si>
  <si>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</si>
  <si>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</si>
  <si>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</si>
  <si>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</si>
  <si>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</si>
  <si>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</si>
  <si>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</si>
  <si>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</si>
  <si>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</si>
  <si>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</si>
  <si>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</si>
  <si>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</si>
  <si>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</si>
  <si>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</si>
  <si>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</si>
  <si>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</si>
  <si>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</si>
  <si>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</si>
  <si>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</si>
  <si>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</si>
  <si>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</si>
  <si>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</si>
  <si>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</si>
  <si>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</si>
  <si>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</si>
  <si>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</si>
  <si>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</si>
  <si>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</si>
  <si>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</si>
  <si>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</si>
  <si>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</si>
  <si>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</si>
  <si>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</si>
  <si>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</si>
  <si>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</si>
  <si>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</si>
  <si>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</si>
  <si>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</si>
  <si>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</si>
  <si>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</si>
  <si>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</si>
  <si>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</si>
  <si>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</si>
  <si>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</si>
  <si>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</si>
  <si>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</si>
  <si>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</si>
  <si>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</si>
  <si>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</si>
  <si>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</si>
  <si>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</si>
  <si>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</si>
  <si>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</si>
  <si>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</si>
  <si>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</si>
  <si>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</si>
  <si>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</si>
  <si>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</si>
  <si>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</si>
  <si>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</si>
  <si>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</si>
  <si>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</si>
  <si>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</si>
  <si>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</si>
  <si>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</si>
  <si>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</si>
  <si>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</si>
  <si>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</si>
  <si>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</si>
  <si>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</si>
  <si>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</si>
  <si>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</si>
  <si>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</si>
  <si>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</si>
  <si>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</si>
  <si>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</si>
  <si>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</si>
  <si>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</si>
  <si>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</si>
  <si>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</si>
  <si>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</si>
  <si>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</si>
  <si>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</si>
  <si>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</si>
  <si>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</si>
  <si>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</si>
  <si>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</si>
  <si>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</si>
  <si>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</si>
  <si>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</si>
  <si>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</si>
  <si>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</si>
  <si>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</si>
  <si>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</si>
  <si>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</si>
  <si>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</si>
  <si>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</si>
  <si>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</si>
  <si>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</si>
  <si>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</si>
  <si>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</si>
  <si>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</si>
  <si>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</si>
  <si>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</si>
  <si>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</si>
  <si>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</si>
  <si>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</si>
  <si>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</si>
  <si>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</si>
  <si>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</si>
  <si>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</si>
  <si>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</si>
  <si>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</si>
  <si>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</si>
  <si>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</si>
  <si>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</si>
  <si>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</si>
  <si>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</si>
  <si>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</si>
  <si>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</si>
  <si>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</si>
  <si>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</si>
  <si>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</si>
  <si>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</si>
  <si>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</si>
  <si>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</si>
  <si>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</si>
  <si>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</si>
  <si>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</si>
  <si>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</si>
  <si>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</si>
  <si>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</si>
  <si>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</si>
  <si>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</si>
  <si>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</si>
  <si>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</si>
  <si>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</si>
  <si>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</si>
  <si>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</si>
  <si>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</si>
  <si>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</si>
  <si>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</si>
  <si>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</si>
  <si>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</si>
  <si>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</si>
  <si>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</si>
  <si>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</si>
  <si>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</si>
  <si>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</si>
  <si>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</si>
  <si>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</si>
  <si>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</si>
  <si>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</si>
  <si>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</si>
  <si>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</si>
  <si>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</si>
  <si>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</si>
  <si>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</si>
  <si>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</si>
  <si>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</si>
  <si>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</si>
  <si>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</si>
  <si>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</si>
  <si>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</si>
  <si>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</si>
  <si>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</si>
  <si>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</si>
  <si>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</si>
  <si>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</si>
  <si>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</si>
  <si>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</si>
  <si>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</si>
  <si>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</si>
  <si>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</si>
  <si>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</si>
  <si>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</si>
  <si>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</si>
  <si>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</si>
  <si>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</si>
  <si>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</si>
  <si>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</si>
  <si>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</si>
  <si>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</si>
  <si>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</si>
  <si>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</si>
  <si>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</si>
  <si>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</si>
  <si>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</si>
  <si>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</si>
  <si>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</si>
  <si>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</si>
  <si>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</si>
  <si>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</si>
  <si>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</si>
  <si>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</si>
  <si>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</si>
  <si>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</si>
  <si>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</si>
  <si>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</si>
  <si>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</si>
  <si>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</si>
  <si>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</si>
  <si>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</si>
  <si>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</si>
  <si>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</si>
  <si>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</si>
  <si>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</si>
  <si>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</si>
  <si>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</si>
  <si>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</si>
  <si>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</si>
  <si>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</si>
  <si>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</si>
  <si>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</si>
  <si>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</si>
  <si>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</si>
  <si>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</si>
  <si>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</si>
  <si>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</si>
  <si>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</si>
  <si>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</si>
  <si>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</si>
  <si>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</si>
  <si>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</si>
  <si>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</si>
  <si>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</si>
  <si>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</si>
  <si>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</si>
  <si>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</si>
  <si>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</si>
  <si>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</si>
  <si>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</si>
  <si>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</si>
  <si>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</si>
  <si>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</si>
  <si>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</si>
  <si>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</si>
  <si>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</si>
  <si>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</si>
  <si>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</si>
  <si>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</si>
  <si>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</si>
  <si>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</si>
  <si>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</si>
  <si>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</si>
  <si>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</si>
  <si>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</si>
  <si>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</si>
  <si>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</si>
  <si>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</si>
  <si>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</si>
  <si>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</si>
  <si>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</si>
  <si>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</si>
  <si>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</si>
  <si>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</si>
  <si>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</si>
  <si>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</si>
  <si>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</si>
  <si>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</si>
  <si>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</si>
  <si>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</si>
  <si>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</si>
  <si>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</si>
  <si>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</si>
  <si>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</si>
  <si>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</si>
  <si>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</si>
  <si>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</si>
  <si>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</si>
  <si>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</si>
  <si>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</si>
  <si>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</si>
  <si>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</si>
  <si>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</si>
  <si>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</si>
  <si>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</si>
  <si>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</si>
  <si>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</si>
  <si>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</si>
  <si>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</si>
  <si>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</si>
  <si>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</si>
  <si>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</si>
  <si>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</si>
  <si>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</si>
  <si>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</si>
  <si>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</si>
  <si>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</si>
  <si>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</si>
  <si>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</si>
  <si>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</si>
  <si>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</si>
  <si>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</si>
  <si>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</si>
  <si>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</si>
  <si>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</si>
  <si>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</si>
  <si>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</si>
  <si>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</si>
  <si>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</si>
  <si>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</si>
  <si>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</si>
  <si>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</si>
  <si>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</si>
  <si>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</si>
  <si>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</si>
  <si>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</si>
  <si>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</si>
  <si>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</si>
  <si>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</si>
  <si>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</si>
  <si>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</si>
  <si>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</si>
  <si>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</si>
  <si>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</si>
  <si>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</si>
  <si>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</si>
  <si>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</si>
  <si>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</si>
  <si>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</si>
  <si>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</si>
  <si>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</si>
  <si>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</si>
  <si>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</si>
  <si>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</si>
  <si>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</si>
  <si>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</si>
  <si>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</si>
  <si>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</si>
  <si>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</si>
  <si>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</si>
  <si>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</si>
  <si>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</si>
  <si>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</si>
  <si>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</si>
  <si>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</si>
  <si>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</si>
  <si>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</si>
  <si>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</si>
  <si>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</si>
  <si>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</si>
  <si>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</si>
  <si>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</si>
  <si>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</si>
  <si>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</si>
  <si>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</si>
  <si>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</si>
  <si>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</si>
  <si>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</si>
  <si>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</si>
  <si>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</si>
  <si>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</si>
  <si>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</si>
  <si>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</si>
  <si>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</si>
  <si>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</si>
  <si>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</si>
  <si>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</si>
  <si>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</si>
  <si>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</si>
  <si>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</si>
  <si>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</si>
  <si>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</si>
  <si>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</si>
  <si>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</si>
  <si>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</si>
  <si>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</si>
  <si>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</si>
  <si>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</si>
  <si>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</si>
  <si>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</si>
  <si>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</si>
  <si>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</si>
  <si>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</si>
  <si>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</si>
  <si>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</si>
  <si>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</si>
  <si>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</si>
  <si>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</si>
  <si>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</si>
  <si>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</si>
  <si>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</si>
  <si>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</si>
  <si>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</si>
  <si>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</si>
  <si>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</si>
  <si>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</si>
  <si>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</si>
  <si>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</si>
  <si>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</si>
  <si>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</si>
  <si>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</si>
  <si>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</si>
  <si>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</si>
  <si>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</si>
  <si>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</si>
  <si>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</si>
  <si>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</si>
  <si>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</si>
  <si>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</si>
  <si>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</si>
  <si>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</si>
  <si>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</si>
  <si>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</si>
  <si>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</si>
  <si>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</si>
  <si>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</si>
  <si>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</si>
  <si>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</si>
  <si>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</si>
  <si>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</si>
  <si>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</si>
  <si>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</si>
  <si>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</si>
  <si>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</si>
  <si>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</si>
  <si>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</si>
  <si>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</si>
  <si>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</si>
  <si>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</si>
  <si>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</si>
  <si>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</si>
  <si>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</si>
  <si>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</si>
  <si>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</si>
  <si>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</si>
  <si>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</si>
  <si>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</si>
  <si>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</si>
  <si>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</si>
  <si>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</si>
  <si>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</si>
  <si>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</si>
  <si>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</si>
  <si>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</si>
  <si>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</si>
  <si>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</si>
  <si>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</si>
  <si>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</si>
  <si>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</si>
  <si>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</si>
  <si>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</si>
  <si>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</si>
  <si>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</si>
  <si>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</si>
  <si>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</si>
  <si>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</si>
  <si>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</si>
  <si>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</si>
  <si>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</si>
  <si>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</si>
  <si>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</si>
  <si>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</si>
  <si>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</si>
  <si>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</si>
  <si>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</si>
  <si>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</si>
  <si>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</si>
  <si>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</si>
  <si>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</si>
  <si>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</si>
  <si>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</si>
  <si>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</si>
  <si>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</si>
  <si>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</si>
  <si>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</si>
  <si>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</si>
  <si>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</si>
  <si>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</si>
  <si>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</si>
  <si>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</si>
  <si>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</si>
  <si>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</si>
  <si>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</si>
  <si>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</si>
  <si>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</si>
  <si>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</si>
  <si>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</si>
  <si>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</si>
  <si>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</si>
  <si>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</si>
  <si>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</si>
  <si>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</si>
  <si>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</si>
  <si>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</si>
  <si>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</si>
  <si>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</si>
  <si>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</si>
  <si>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</si>
  <si>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</si>
  <si>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</si>
  <si>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</si>
  <si>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</si>
  <si>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</si>
  <si>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</si>
  <si>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</si>
  <si>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</si>
  <si>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</si>
  <si>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</si>
  <si>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</si>
  <si>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</si>
  <si>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</si>
  <si>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</si>
  <si>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</si>
  <si>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</si>
  <si>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</si>
  <si>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</si>
  <si>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</si>
  <si>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</si>
  <si>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</si>
  <si>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</si>
  <si>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</si>
  <si>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</si>
  <si>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</si>
  <si>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</si>
  <si>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</si>
  <si>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</si>
  <si>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</si>
  <si>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</si>
  <si>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</si>
  <si>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</si>
  <si>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</si>
  <si>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</si>
  <si>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</si>
  <si>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</si>
  <si>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</si>
  <si>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</si>
  <si>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</si>
  <si>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</si>
  <si>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</si>
  <si>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</si>
  <si>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</si>
  <si>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</si>
  <si>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</si>
  <si>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</si>
  <si>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</si>
  <si>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</si>
  <si>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</si>
  <si>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</si>
  <si>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</si>
  <si>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</si>
  <si>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</si>
  <si>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</si>
  <si>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</si>
  <si>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</si>
  <si>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</si>
  <si>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</si>
  <si>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</si>
  <si>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</si>
  <si>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</si>
  <si>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</si>
  <si>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</si>
  <si>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</si>
  <si>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</si>
  <si>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</si>
  <si>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</si>
  <si>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</si>
  <si>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</si>
  <si>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</si>
  <si>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</si>
  <si>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</si>
  <si>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</si>
  <si>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</si>
  <si>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</si>
  <si>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</si>
  <si>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</si>
  <si>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</si>
  <si>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</si>
  <si>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</si>
  <si>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</si>
  <si>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</si>
  <si>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</si>
  <si>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</si>
  <si>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</si>
  <si>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</si>
  <si>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</si>
  <si>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</si>
  <si>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</si>
  <si>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</si>
  <si>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</si>
  <si>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</si>
  <si>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</si>
  <si>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</si>
  <si>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</si>
  <si>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</si>
  <si>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</si>
  <si>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</si>
  <si>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</si>
  <si>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</si>
  <si>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</si>
  <si>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</si>
  <si>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</si>
  <si>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</si>
  <si>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</si>
  <si>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</si>
  <si>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</si>
  <si>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</si>
  <si>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</si>
  <si>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</si>
  <si>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</si>
  <si>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</si>
  <si>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</si>
  <si>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</si>
  <si>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</si>
  <si>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</si>
  <si>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</si>
  <si>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</si>
  <si>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</si>
  <si>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</si>
  <si>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</si>
  <si>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</si>
  <si>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</si>
  <si>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</si>
  <si>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</si>
  <si>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</si>
  <si>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</si>
  <si>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</si>
  <si>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</si>
  <si>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</si>
  <si>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</si>
  <si>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</si>
  <si>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</si>
  <si>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</si>
  <si>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</si>
  <si>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</si>
  <si>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</si>
  <si>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</si>
  <si>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</si>
  <si>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</si>
  <si>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</si>
  <si>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</si>
  <si>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</si>
  <si>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</si>
  <si>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</si>
  <si>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</si>
  <si>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</si>
  <si>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</si>
  <si>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</si>
  <si>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</si>
  <si>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</si>
  <si>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</si>
  <si>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</si>
  <si>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</si>
  <si>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</si>
  <si>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</si>
  <si>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</si>
  <si>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</si>
  <si>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</si>
  <si>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</si>
  <si>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</si>
  <si>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</si>
  <si>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</si>
  <si>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</si>
  <si>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</si>
  <si>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</si>
  <si>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</si>
  <si>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</si>
  <si>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</si>
  <si>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</si>
  <si>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</si>
  <si>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</si>
  <si>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</si>
  <si>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</si>
  <si>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</si>
  <si>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</si>
  <si>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</si>
  <si>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</si>
  <si>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</si>
  <si>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</si>
  <si>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</si>
  <si>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</si>
  <si>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</si>
  <si>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</si>
  <si>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</si>
  <si>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</si>
  <si>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</si>
  <si>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</si>
  <si>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</si>
  <si>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</si>
  <si>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</si>
  <si>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</si>
  <si>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</si>
  <si>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</si>
  <si>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</si>
  <si>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</si>
  <si>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</si>
  <si>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</si>
  <si>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</si>
  <si>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</si>
  <si>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</si>
  <si>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</si>
  <si>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</si>
  <si>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</si>
  <si>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</si>
  <si>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</si>
  <si>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</si>
  <si>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</si>
  <si>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</si>
  <si>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</si>
  <si>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</si>
  <si>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</si>
  <si>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</si>
  <si>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</si>
  <si>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</si>
  <si>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</si>
  <si>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</si>
  <si>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</si>
  <si>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</si>
  <si>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</si>
  <si>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</si>
  <si>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</si>
  <si>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</si>
  <si>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</si>
  <si>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</si>
  <si>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</si>
  <si>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</si>
  <si>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</si>
  <si>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</si>
  <si>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</si>
  <si>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</si>
  <si>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</si>
  <si>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</si>
  <si>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</si>
  <si>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</si>
  <si>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</si>
  <si>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</si>
  <si>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</si>
  <si>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</si>
  <si>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</si>
  <si>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</si>
  <si>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</si>
  <si>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</si>
  <si>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</si>
  <si>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</si>
  <si>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</si>
  <si>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</si>
  <si>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</si>
  <si>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</si>
  <si>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</si>
  <si>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</si>
  <si>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</si>
  <si>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</si>
  <si>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</si>
  <si>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</si>
  <si>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</si>
  <si>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</si>
  <si>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</si>
  <si>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</si>
  <si>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</si>
  <si>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</si>
  <si>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</si>
  <si>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</si>
  <si>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</si>
  <si>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</si>
  <si>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</si>
  <si>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</si>
  <si>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</si>
  <si>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</si>
  <si>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</si>
  <si>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</si>
  <si>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</si>
  <si>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</si>
  <si>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</si>
  <si>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</si>
  <si>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</si>
  <si>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</si>
  <si>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</si>
  <si>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</si>
  <si>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</si>
  <si>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</si>
  <si>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</si>
  <si>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</si>
  <si>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</si>
  <si>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</si>
  <si>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</si>
  <si>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</si>
  <si>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</si>
  <si>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</si>
  <si>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</si>
  <si>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</si>
  <si>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</si>
  <si>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</si>
  <si>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</si>
  <si>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</si>
  <si>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</si>
  <si>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</si>
  <si>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</si>
  <si>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</si>
  <si>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</si>
  <si>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</si>
  <si>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</si>
  <si>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</si>
  <si>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</si>
  <si>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</si>
  <si>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</si>
  <si>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</si>
  <si>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</si>
  <si>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</si>
  <si>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</si>
  <si>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</si>
  <si>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</si>
  <si>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</si>
  <si>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</si>
  <si>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</si>
  <si>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</si>
  <si>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</si>
  <si>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</si>
  <si>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</si>
  <si>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</si>
  <si>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</si>
  <si>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</si>
  <si>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</si>
  <si>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</si>
  <si>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</si>
  <si>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</si>
  <si>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</si>
  <si>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</si>
  <si>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</si>
  <si>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</si>
  <si>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</si>
  <si>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</si>
  <si>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</si>
  <si>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</si>
  <si>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</si>
  <si>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</si>
  <si>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</si>
  <si>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</si>
  <si>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</si>
  <si>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</si>
  <si>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</si>
  <si>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</si>
  <si>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</si>
  <si>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</si>
  <si>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</si>
  <si>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</si>
  <si>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</si>
  <si>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</si>
  <si>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</si>
  <si>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</si>
  <si>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</si>
  <si>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</si>
  <si>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</si>
  <si>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</si>
  <si>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</si>
  <si>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</si>
  <si>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</si>
  <si>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</si>
  <si>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</si>
  <si>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</si>
  <si>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</si>
  <si>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</si>
  <si>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</si>
  <si>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</si>
  <si>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</si>
  <si>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</si>
  <si>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</si>
  <si>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</si>
  <si>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</si>
  <si>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</si>
  <si>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</si>
  <si>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</si>
  <si>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</si>
  <si>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</si>
  <si>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</si>
  <si>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</si>
  <si>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</si>
  <si>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</si>
  <si>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</si>
  <si>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</si>
  <si>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</si>
  <si>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</si>
  <si>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</si>
  <si>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</si>
  <si>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</si>
  <si>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</si>
  <si>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</si>
  <si>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</si>
  <si>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</si>
  <si>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</si>
  <si>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</si>
  <si>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</si>
  <si>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</si>
  <si>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</si>
  <si>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</si>
  <si>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</si>
  <si>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</si>
  <si>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</si>
  <si>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</si>
  <si>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</si>
  <si>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</si>
  <si>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</si>
  <si>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</si>
  <si>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</si>
  <si>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</si>
  <si>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</si>
  <si>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</si>
  <si>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</si>
  <si>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</si>
  <si>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</si>
  <si>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</si>
  <si>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</si>
  <si>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</si>
  <si>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</si>
  <si>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</si>
  <si>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</si>
  <si>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</si>
  <si>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</si>
  <si>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</si>
  <si>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</si>
  <si>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</si>
  <si>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</si>
  <si>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</si>
  <si>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</si>
  <si>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</si>
  <si>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</si>
  <si>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</si>
  <si>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</si>
  <si>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</si>
  <si>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</si>
  <si>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</si>
  <si>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</si>
  <si>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</si>
  <si>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</si>
  <si>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</si>
  <si>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</si>
  <si>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</si>
  <si>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</si>
  <si>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</si>
  <si>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</si>
  <si>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</si>
  <si>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</si>
  <si>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</si>
  <si>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</si>
  <si>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</si>
  <si>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</si>
  <si>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</si>
  <si>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</si>
  <si>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</si>
  <si>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</si>
  <si>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</si>
  <si>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</si>
  <si>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</si>
  <si>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</si>
  <si>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</si>
  <si>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</si>
  <si>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</si>
  <si>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</si>
  <si>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</si>
  <si>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</si>
  <si>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</si>
  <si>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</si>
  <si>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</si>
  <si>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</si>
  <si>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</si>
  <si>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</si>
  <si>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</si>
  <si>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</si>
  <si>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</si>
  <si>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</si>
  <si>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</si>
  <si>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</si>
  <si>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</si>
  <si>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</si>
  <si>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</si>
  <si>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</si>
  <si>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</si>
  <si>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</si>
  <si>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</si>
  <si>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</si>
  <si>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</si>
  <si>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</si>
  <si>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</si>
  <si>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</si>
  <si>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</si>
  <si>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</si>
  <si>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</si>
  <si>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</si>
  <si>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</si>
  <si>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</si>
  <si>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</si>
  <si>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</si>
  <si>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</si>
  <si>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</si>
  <si>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</si>
  <si>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</si>
  <si>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</si>
  <si>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</si>
  <si>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</si>
  <si>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</si>
  <si>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</si>
  <si>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</si>
  <si>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</si>
  <si>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</si>
  <si>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</si>
  <si>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</si>
  <si>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</si>
  <si>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</si>
  <si>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</si>
  <si>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</si>
  <si>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</si>
  <si>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</si>
  <si>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</si>
  <si>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</si>
  <si>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</si>
  <si>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</si>
  <si>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</si>
  <si>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</si>
  <si>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</si>
  <si>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</si>
  <si>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</si>
  <si>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</si>
  <si>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</si>
  <si>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</si>
  <si>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</si>
  <si>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</si>
  <si>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</si>
  <si>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</si>
  <si>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</si>
  <si>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</si>
  <si>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</si>
  <si>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</si>
  <si>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</si>
  <si>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</si>
  <si>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</si>
  <si>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</si>
  <si>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</si>
  <si>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</si>
  <si>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</si>
  <si>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</si>
  <si>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</si>
  <si>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</si>
  <si>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</si>
  <si>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</si>
  <si>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</si>
  <si>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</si>
  <si>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</si>
  <si>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</si>
  <si>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</si>
  <si>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</si>
  <si>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</si>
  <si>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</si>
  <si>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</si>
  <si>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</si>
  <si>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</si>
  <si>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</si>
  <si>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</si>
  <si>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</si>
  <si>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</si>
  <si>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</si>
  <si>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</si>
  <si>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</si>
  <si>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</si>
  <si>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</si>
  <si>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</si>
  <si>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</si>
  <si>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</si>
  <si>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</si>
  <si>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</si>
  <si>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</si>
  <si>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</si>
  <si>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</si>
  <si>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</si>
  <si>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</si>
  <si>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</si>
  <si>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</si>
  <si>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</si>
  <si>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</si>
  <si>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</si>
  <si>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</si>
  <si>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</si>
  <si>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</si>
  <si>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</si>
  <si>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</si>
  <si>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</si>
  <si>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</si>
  <si>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</si>
  <si>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</si>
  <si>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</si>
  <si>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</si>
  <si>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</si>
  <si>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</si>
  <si>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</si>
  <si>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</si>
  <si>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</si>
  <si>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</si>
  <si>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</si>
  <si>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</si>
  <si>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</si>
  <si>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</si>
  <si>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</si>
  <si>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</si>
  <si>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</si>
  <si>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</si>
  <si>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</si>
  <si>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</si>
  <si>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</si>
  <si>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</si>
  <si>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</si>
  <si>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</si>
  <si>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</si>
  <si>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</si>
  <si>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</si>
  <si>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</si>
  <si>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</si>
  <si>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</si>
  <si>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</si>
  <si>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</si>
  <si>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</si>
  <si>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</si>
  <si>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</si>
  <si>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</si>
  <si>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</si>
  <si>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</si>
  <si>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</si>
  <si>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</si>
  <si>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</si>
  <si>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</si>
  <si>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</si>
  <si>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</si>
  <si>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</si>
  <si>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</si>
  <si>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</si>
  <si>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</si>
  <si>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</si>
  <si>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</si>
  <si>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</si>
  <si>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</si>
  <si>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</si>
  <si>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</si>
  <si>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</si>
  <si>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</si>
  <si>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</si>
  <si>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</si>
  <si>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</si>
  <si>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</si>
  <si>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</si>
  <si>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</si>
  <si>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</si>
  <si>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</si>
  <si>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</si>
  <si>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</si>
  <si>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</si>
  <si>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</si>
  <si>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</si>
  <si>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</si>
  <si>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</si>
  <si>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</si>
  <si>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</si>
  <si>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</si>
  <si>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</si>
  <si>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</si>
  <si>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</si>
  <si>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</si>
  <si>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</si>
  <si>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</si>
  <si>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</si>
  <si>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</si>
  <si>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</si>
  <si>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</si>
  <si>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</si>
  <si>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</si>
  <si>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</si>
  <si>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</si>
  <si>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</si>
  <si>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</si>
  <si>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</si>
  <si>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</si>
  <si>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</si>
  <si>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</si>
  <si>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</si>
  <si>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</si>
  <si>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</si>
  <si>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</si>
  <si>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</si>
  <si>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</si>
  <si>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</si>
  <si>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</si>
  <si>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</si>
  <si>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</si>
  <si>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</si>
  <si>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</si>
  <si>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</si>
  <si>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</si>
  <si>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</si>
  <si>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</si>
  <si>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</si>
  <si>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</si>
  <si>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</si>
  <si>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</si>
  <si>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</si>
  <si>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</si>
  <si>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</si>
  <si>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</si>
  <si>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</si>
  <si>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</si>
  <si>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</si>
  <si>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</si>
  <si>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</si>
  <si>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</si>
  <si>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</si>
  <si>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</si>
  <si>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</si>
  <si>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</si>
  <si>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</si>
  <si>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</si>
  <si>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</si>
  <si>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</si>
  <si>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</si>
  <si>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</si>
  <si>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</si>
  <si>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</si>
  <si>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</si>
  <si>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</si>
  <si>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</si>
  <si>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</si>
  <si>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</si>
  <si>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</si>
  <si>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</si>
  <si>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</si>
  <si>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</si>
  <si>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</si>
  <si>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</si>
  <si>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</si>
  <si>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</si>
  <si>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</si>
  <si>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</si>
  <si>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</si>
  <si>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</si>
  <si>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</si>
  <si>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</si>
  <si>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</si>
  <si>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</si>
  <si>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</si>
  <si>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</si>
  <si>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</si>
  <si>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</si>
  <si>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</si>
  <si>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</si>
  <si>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</si>
  <si>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</si>
  <si>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</si>
  <si>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</si>
  <si>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</si>
  <si>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</si>
  <si>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</si>
  <si>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</si>
  <si>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</si>
  <si>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</si>
  <si>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</si>
  <si>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</si>
  <si>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</si>
  <si>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</si>
  <si>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</si>
  <si>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</si>
  <si>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</si>
  <si>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</si>
  <si>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</si>
  <si>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</si>
  <si>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</si>
  <si>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</si>
  <si>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</si>
  <si>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</si>
  <si>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</si>
  <si>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</si>
  <si>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</si>
  <si>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</si>
  <si>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</si>
  <si>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</si>
  <si>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</si>
  <si>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</si>
  <si>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</si>
  <si>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</si>
  <si>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</si>
  <si>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</si>
  <si>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</si>
  <si>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</si>
  <si>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</si>
  <si>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</si>
  <si>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</si>
  <si>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</si>
  <si>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</si>
  <si>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</si>
  <si>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</si>
  <si>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</si>
  <si>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</si>
  <si>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</si>
  <si>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</si>
  <si>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</si>
  <si>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</si>
  <si>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</si>
  <si>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</si>
  <si>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</si>
  <si>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</si>
  <si>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</si>
  <si>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</si>
  <si>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</si>
  <si>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</si>
  <si>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</si>
  <si>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</si>
  <si>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</si>
  <si>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</si>
  <si>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</si>
  <si>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</si>
  <si>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</si>
  <si>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</si>
  <si>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</si>
  <si>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</si>
  <si>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</si>
  <si>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</si>
  <si>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</si>
  <si>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</si>
  <si>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</si>
  <si>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</si>
  <si>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</si>
  <si>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</si>
  <si>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</si>
  <si>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</si>
  <si>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</si>
  <si>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</si>
  <si>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</si>
  <si>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</si>
  <si>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</si>
  <si>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</si>
  <si>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</si>
  <si>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</si>
  <si>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</si>
  <si>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</si>
  <si>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</si>
  <si>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</si>
  <si>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</si>
  <si>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</si>
  <si>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</si>
  <si>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</si>
  <si>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</si>
  <si>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</si>
  <si>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</si>
  <si>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</si>
  <si>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</si>
  <si>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</si>
  <si>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</si>
  <si>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</si>
  <si>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</si>
  <si>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</si>
  <si>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</si>
  <si>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</si>
  <si>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</si>
  <si>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</si>
  <si>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</si>
  <si>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</si>
  <si>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</si>
  <si>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</si>
  <si>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</si>
  <si>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</si>
  <si>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</si>
  <si>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</si>
  <si>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</si>
  <si>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</si>
  <si>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</si>
  <si>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</si>
  <si>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</si>
  <si>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</si>
  <si>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</si>
  <si>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</si>
  <si>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</si>
  <si>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</si>
  <si>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</si>
  <si>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</si>
  <si>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</si>
  <si>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</si>
  <si>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</si>
  <si>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</si>
  <si>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</si>
  <si>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</si>
  <si>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</si>
  <si>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</si>
  <si>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</si>
  <si>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</si>
  <si>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</si>
  <si>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</si>
  <si>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</si>
  <si>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</si>
  <si>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</si>
  <si>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</si>
  <si>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</si>
  <si>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</si>
  <si>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</si>
  <si>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</si>
  <si>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</si>
  <si>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</si>
  <si>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</si>
  <si>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</si>
  <si>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</si>
  <si>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</si>
  <si>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</si>
  <si>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</si>
  <si>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</si>
  <si>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</si>
  <si>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</si>
  <si>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</si>
  <si>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</si>
  <si>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</si>
  <si>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</si>
  <si>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</si>
  <si>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</si>
  <si>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</si>
  <si>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</si>
  <si>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</si>
  <si>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</si>
  <si>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</si>
  <si>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</si>
  <si>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</si>
  <si>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</si>
  <si>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</si>
  <si>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</si>
  <si>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</si>
  <si>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</si>
  <si>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</si>
  <si>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</si>
  <si>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</si>
  <si>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</si>
  <si>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</si>
  <si>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</si>
  <si>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</si>
  <si>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</si>
  <si>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</si>
  <si>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</si>
  <si>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</si>
  <si>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</si>
  <si>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</si>
  <si>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</si>
  <si>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</si>
  <si>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</si>
  <si>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</si>
  <si>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</si>
  <si>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</si>
  <si>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</si>
  <si>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</si>
  <si>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</si>
  <si>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</si>
  <si>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</si>
  <si>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</si>
  <si>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</si>
  <si>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</si>
  <si>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</si>
  <si>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</si>
  <si>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</si>
  <si>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</si>
  <si>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</si>
  <si>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</si>
  <si>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</si>
  <si>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</si>
  <si>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</si>
  <si>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</si>
  <si>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</si>
  <si>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</si>
  <si>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</si>
  <si>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</si>
  <si>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</si>
  <si>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</si>
  <si>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</si>
  <si>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</si>
  <si>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</si>
  <si>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</si>
  <si>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</si>
  <si>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</si>
  <si>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</si>
  <si>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</si>
  <si>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</si>
  <si>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</si>
  <si>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</si>
  <si>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</si>
  <si>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</si>
  <si>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</si>
  <si>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</si>
  <si>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</si>
  <si>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</si>
  <si>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</si>
  <si>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</si>
  <si>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</si>
  <si>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</si>
  <si>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</si>
  <si>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</si>
  <si>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</si>
  <si>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</si>
  <si>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</si>
  <si>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</si>
  <si>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</si>
  <si>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</si>
  <si>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</si>
  <si>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</si>
  <si>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</si>
  <si>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</si>
  <si>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</si>
  <si>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</si>
  <si>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</si>
  <si>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</si>
  <si>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</si>
  <si>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</si>
  <si>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</si>
  <si>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</si>
  <si>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</si>
  <si>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</si>
  <si>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</si>
  <si>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</si>
  <si>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</si>
  <si>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</si>
  <si>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</si>
  <si>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</si>
  <si>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</si>
  <si>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</si>
  <si>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</si>
  <si>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</si>
  <si>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</si>
  <si>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</si>
  <si>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</si>
  <si>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</si>
  <si>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</si>
  <si>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</si>
  <si>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</si>
  <si>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</si>
  <si>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</si>
  <si>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</si>
  <si>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</si>
  <si>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</si>
  <si>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</si>
  <si>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</si>
  <si>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</si>
  <si>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</si>
  <si>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</si>
  <si>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</si>
  <si>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</si>
  <si>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</si>
  <si>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</si>
  <si>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</si>
  <si>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</si>
  <si>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</si>
  <si>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</si>
  <si>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</si>
  <si>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</si>
  <si>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</si>
  <si>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</si>
  <si>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</si>
  <si>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</si>
  <si>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</si>
  <si>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</si>
  <si>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</si>
  <si>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</si>
  <si>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</si>
  <si>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</si>
  <si>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</si>
  <si>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</si>
  <si>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</si>
  <si>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</si>
  <si>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</si>
  <si>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</si>
  <si>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</si>
  <si>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</si>
  <si>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</si>
  <si>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</si>
  <si>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</si>
  <si>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</si>
  <si>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</si>
  <si>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</si>
  <si>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</si>
  <si>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</si>
  <si>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</si>
  <si>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</si>
  <si>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</si>
  <si>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</si>
  <si>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</si>
  <si>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</si>
  <si>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</si>
  <si>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</si>
  <si>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</si>
  <si>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</si>
  <si>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</si>
  <si>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</si>
  <si>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</si>
  <si>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</si>
  <si>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</si>
  <si>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</si>
  <si>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</si>
  <si>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</si>
  <si>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</si>
  <si>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</si>
  <si>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</si>
  <si>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</si>
  <si>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</si>
  <si>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</si>
  <si>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</si>
  <si>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</si>
  <si>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</si>
  <si>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</si>
  <si>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</si>
  <si>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</si>
  <si>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</si>
  <si>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</si>
  <si>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</si>
  <si>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</si>
  <si>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</si>
  <si>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</si>
  <si>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</si>
  <si>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</si>
  <si>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</si>
  <si>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</si>
  <si>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</si>
  <si>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</si>
  <si>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</si>
  <si>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</si>
  <si>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</si>
  <si>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</si>
  <si>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</si>
  <si>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</si>
  <si>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</si>
  <si>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</si>
  <si>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</si>
  <si>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</si>
  <si>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</si>
  <si>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</si>
  <si>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</si>
  <si>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</si>
  <si>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</si>
  <si>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</si>
  <si>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</si>
  <si>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</si>
  <si>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</si>
  <si>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</si>
  <si>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</si>
  <si>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</si>
  <si>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</si>
  <si>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</si>
  <si>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</si>
  <si>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</si>
  <si>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</si>
  <si>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</si>
  <si>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</si>
  <si>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</si>
  <si>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</si>
  <si>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</si>
  <si>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</si>
  <si>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</si>
  <si>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</si>
  <si>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</si>
  <si>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</si>
  <si>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</si>
  <si>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</si>
  <si>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</si>
  <si>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</si>
  <si>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</si>
  <si>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</si>
  <si>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</si>
  <si>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</si>
  <si>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</si>
  <si>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</si>
  <si>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</si>
  <si>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</si>
  <si>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</si>
  <si>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</si>
  <si>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</si>
  <si>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</si>
  <si>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</si>
  <si>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</si>
  <si>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</si>
  <si>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</si>
  <si>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</si>
  <si>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</si>
  <si>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</si>
  <si>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</si>
  <si>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</si>
  <si>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</si>
  <si>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</si>
  <si>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</si>
  <si>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</si>
  <si>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</si>
  <si>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</si>
  <si>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</si>
  <si>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</si>
  <si>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</si>
  <si>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</si>
  <si>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</si>
  <si>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</si>
  <si>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</si>
  <si>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</si>
  <si>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</si>
  <si>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</si>
  <si>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</si>
  <si>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</si>
  <si>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</si>
  <si>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</si>
  <si>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</si>
  <si>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</si>
  <si>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</si>
  <si>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</si>
  <si>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</si>
  <si>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</si>
  <si>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</si>
  <si>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</si>
  <si>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</si>
  <si>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</si>
  <si>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</si>
  <si>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</si>
  <si>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</si>
  <si>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</si>
  <si>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</si>
  <si>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</si>
  <si>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</si>
  <si>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</si>
  <si>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</si>
  <si>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</si>
  <si>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</si>
  <si>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</si>
  <si>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</si>
  <si>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</si>
  <si>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</si>
  <si>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</si>
  <si>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</si>
  <si>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</si>
  <si>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</si>
  <si>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</si>
  <si>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</si>
  <si>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</si>
  <si>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</si>
  <si>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</si>
  <si>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</si>
  <si>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</si>
  <si>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</si>
  <si>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</si>
  <si>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</si>
  <si>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</si>
  <si>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</si>
  <si>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</si>
  <si>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</si>
  <si>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</si>
  <si>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</si>
  <si>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</si>
  <si>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</si>
  <si>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</si>
  <si>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</si>
  <si>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</si>
  <si>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</si>
  <si>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</si>
  <si>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</si>
  <si>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</si>
  <si>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</si>
  <si>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</si>
  <si>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</si>
  <si>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</si>
  <si>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</si>
  <si>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</si>
  <si>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</si>
  <si>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</si>
  <si>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</si>
  <si>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</si>
  <si>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</si>
  <si>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</si>
  <si>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</si>
  <si>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</si>
  <si>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</si>
  <si>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</si>
  <si>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</si>
  <si>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</si>
  <si>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</si>
  <si>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</si>
  <si>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</si>
  <si>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</si>
  <si>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</si>
  <si>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</si>
  <si>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</si>
  <si>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</si>
  <si>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</si>
  <si>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</si>
  <si>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</si>
  <si>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</si>
  <si>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</si>
  <si>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</si>
  <si>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</si>
  <si>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</si>
  <si>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</si>
  <si>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</si>
  <si>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</si>
  <si>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</si>
  <si>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</si>
  <si>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</si>
  <si>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</si>
  <si>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</si>
  <si>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</si>
  <si>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</si>
  <si>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</si>
  <si>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</si>
  <si>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</si>
  <si>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</si>
  <si>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</si>
  <si>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</si>
  <si>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</si>
  <si>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</si>
  <si>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</si>
  <si>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</si>
  <si>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</si>
  <si>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</si>
  <si>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</si>
  <si>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</si>
  <si>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</si>
  <si>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</si>
  <si>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</si>
  <si>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</si>
  <si>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</si>
  <si>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</si>
  <si>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</si>
  <si>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</si>
  <si>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</si>
  <si>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</si>
  <si>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</si>
  <si>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</si>
  <si>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</si>
  <si>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</si>
  <si>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</si>
  <si>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</si>
  <si>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</si>
  <si>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</si>
  <si>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</si>
  <si>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</si>
  <si>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</si>
  <si>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</si>
  <si>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</si>
  <si>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</si>
  <si>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</si>
  <si>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</si>
  <si>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</si>
  <si>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</si>
  <si>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</si>
  <si>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</si>
  <si>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</si>
  <si>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</si>
  <si>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</si>
  <si>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</si>
  <si>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</si>
  <si>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</si>
  <si>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</si>
  <si>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</si>
  <si>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</si>
  <si>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</si>
  <si>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</si>
  <si>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</si>
  <si>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</si>
  <si>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</si>
  <si>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</si>
  <si>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</si>
  <si>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</si>
  <si>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</si>
  <si>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</si>
  <si>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</si>
  <si>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</si>
  <si>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</si>
  <si>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</si>
  <si>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</si>
  <si>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</si>
  <si>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</si>
  <si>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</si>
  <si>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</si>
  <si>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</si>
  <si>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</si>
  <si>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</si>
  <si>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</si>
  <si>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</si>
  <si>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</si>
  <si>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</si>
  <si>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</si>
  <si>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</si>
  <si>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</si>
  <si>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</si>
  <si>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</si>
  <si>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</si>
  <si>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</si>
  <si>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</si>
  <si>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</si>
  <si>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</si>
  <si>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</si>
  <si>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</si>
  <si>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</si>
  <si>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</si>
  <si>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</si>
  <si>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</si>
  <si>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</si>
  <si>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</si>
  <si>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</si>
  <si>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</si>
  <si>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</si>
  <si>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</si>
  <si>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</si>
  <si>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</si>
  <si>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</si>
  <si>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</si>
  <si>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</si>
  <si>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</si>
  <si>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</si>
  <si>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</si>
  <si>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</si>
  <si>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</si>
  <si>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</si>
  <si>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</si>
  <si>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</si>
  <si>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</si>
  <si>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</si>
  <si>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</si>
  <si>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</si>
  <si>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</si>
  <si>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</si>
  <si>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</si>
  <si>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</si>
  <si>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</si>
  <si>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</si>
  <si>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</si>
  <si>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</si>
  <si>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</si>
  <si>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</si>
  <si>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</si>
  <si>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</si>
  <si>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</si>
  <si>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</si>
  <si>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</si>
  <si>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</si>
  <si>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</si>
  <si>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</si>
  <si>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</si>
  <si>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</si>
  <si>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</si>
  <si>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</si>
  <si>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</si>
  <si>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</si>
  <si>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</si>
  <si>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</si>
  <si>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</si>
  <si>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</si>
  <si>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</si>
  <si>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</si>
  <si>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</si>
  <si>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</si>
  <si>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</si>
  <si>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</si>
  <si>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</si>
  <si>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</si>
  <si>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</si>
  <si>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</si>
  <si>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</si>
  <si>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</si>
  <si>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</si>
  <si>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</si>
  <si>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</si>
  <si>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</si>
  <si>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</si>
  <si>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</si>
  <si>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</si>
  <si>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</si>
  <si>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</si>
  <si>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</si>
  <si>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</si>
  <si>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</si>
  <si>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</si>
  <si>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</si>
  <si>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</si>
  <si>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</si>
  <si>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</si>
  <si>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</si>
  <si>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</si>
  <si>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</si>
  <si>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</si>
  <si>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</si>
  <si>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</si>
  <si>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</si>
  <si>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</si>
  <si>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</si>
  <si>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</si>
  <si>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</si>
  <si>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</si>
  <si>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</si>
  <si>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</si>
  <si>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</si>
  <si>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</si>
  <si>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</si>
  <si>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</si>
  <si>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</si>
  <si>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</si>
  <si>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</si>
  <si>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</si>
  <si>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</si>
  <si>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</si>
  <si>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</si>
  <si>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</si>
  <si>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</si>
  <si>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</si>
  <si>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</si>
  <si>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</si>
  <si>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</si>
  <si>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</si>
  <si>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</si>
  <si>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</si>
  <si>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</si>
  <si>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</si>
  <si>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</si>
  <si>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</si>
  <si>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</si>
  <si>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</si>
  <si>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</si>
  <si>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</si>
  <si>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</si>
  <si>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</si>
  <si>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</si>
  <si>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</si>
  <si>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</si>
  <si>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</si>
  <si>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</si>
  <si>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</si>
  <si>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</si>
  <si>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</si>
  <si>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</si>
  <si>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</si>
  <si>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</si>
  <si>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</si>
  <si>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</si>
  <si>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</si>
  <si>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</si>
  <si>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</si>
  <si>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</si>
  <si>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</si>
  <si>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</si>
  <si>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</si>
  <si>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</si>
  <si>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</si>
  <si>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</si>
  <si>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</si>
  <si>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</si>
  <si>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</si>
  <si>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</si>
  <si>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</si>
  <si>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</si>
  <si>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</si>
  <si>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</si>
  <si>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</si>
  <si>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</si>
  <si>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</si>
  <si>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</si>
  <si>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</si>
  <si>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</si>
  <si>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</si>
  <si>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</si>
  <si>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</si>
  <si>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</si>
  <si>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</si>
  <si>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</si>
  <si>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</si>
  <si>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</si>
  <si>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</si>
  <si>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</si>
  <si>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</si>
  <si>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</si>
  <si>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</si>
  <si>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</si>
  <si>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</si>
  <si>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</si>
  <si>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</si>
  <si>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</si>
  <si>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</si>
  <si>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</si>
  <si>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</si>
  <si>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</si>
  <si>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</si>
  <si>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</si>
  <si>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</si>
  <si>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</si>
  <si>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</si>
  <si>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</si>
  <si>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</si>
  <si>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</si>
  <si>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</si>
  <si>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</si>
  <si>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</si>
  <si>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</si>
  <si>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</si>
  <si>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</si>
  <si>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</si>
  <si>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</si>
  <si>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</si>
  <si>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</si>
  <si>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</si>
  <si>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</si>
  <si>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</si>
  <si>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</si>
  <si>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</si>
  <si>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</si>
  <si>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</si>
  <si>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</si>
  <si>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</si>
  <si>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</si>
  <si>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</si>
  <si>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</si>
  <si>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</si>
  <si>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</si>
  <si>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</si>
  <si>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</si>
  <si>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</si>
  <si>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</si>
  <si>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</si>
  <si>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</si>
  <si>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</si>
  <si>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</si>
  <si>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</si>
  <si>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</si>
  <si>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</si>
  <si>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</si>
  <si>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</si>
  <si>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</si>
  <si>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</si>
  <si>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</si>
  <si>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</si>
  <si>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</si>
  <si>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</si>
  <si>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</si>
  <si>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</si>
  <si>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</si>
  <si>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</si>
  <si>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</si>
  <si>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</si>
  <si>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</si>
  <si>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</si>
  <si>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</si>
  <si>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</si>
  <si>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</si>
  <si>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</si>
  <si>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</si>
  <si>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</si>
  <si>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</si>
  <si>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</si>
  <si>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</si>
  <si>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</si>
  <si>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</si>
  <si>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</si>
  <si>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</si>
  <si>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</si>
  <si>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</si>
  <si>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</si>
  <si>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</si>
  <si>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</si>
  <si>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</si>
  <si>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</si>
  <si>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</si>
  <si>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</si>
  <si>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</si>
  <si>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</si>
  <si>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</si>
  <si>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</si>
  <si>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</si>
  <si>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</si>
  <si>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</si>
  <si>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</si>
  <si>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</si>
  <si>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</si>
  <si>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</si>
  <si>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</si>
  <si>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</si>
  <si>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</si>
  <si>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</si>
  <si>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</si>
  <si>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</si>
  <si>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</si>
  <si>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</si>
  <si>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</si>
  <si>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</si>
  <si>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</si>
  <si>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</si>
  <si>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</si>
  <si>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</si>
  <si>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</si>
  <si>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</si>
  <si>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</si>
  <si>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</si>
  <si>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</si>
  <si>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</si>
  <si>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</si>
  <si>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</si>
  <si>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</si>
  <si>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</si>
  <si>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</si>
  <si>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</si>
  <si>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</si>
  <si>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</si>
  <si>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</si>
  <si>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</si>
  <si>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</si>
  <si>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</si>
  <si>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</si>
  <si>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</si>
  <si>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</si>
  <si>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</si>
  <si>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</si>
  <si>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</si>
  <si>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</si>
  <si>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</si>
  <si>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</si>
  <si>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</si>
  <si>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</si>
  <si>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</si>
  <si>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</si>
  <si>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</si>
  <si>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</si>
  <si>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</si>
  <si>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</si>
  <si>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</si>
  <si>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</si>
  <si>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</si>
  <si>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</si>
  <si>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</si>
  <si>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</si>
  <si>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</si>
  <si>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</si>
  <si>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</si>
  <si>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</si>
  <si>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</si>
  <si>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</si>
  <si>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</si>
  <si>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</si>
  <si>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</si>
  <si>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</si>
  <si>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</si>
  <si>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</si>
  <si>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</si>
  <si>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</si>
  <si>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</si>
  <si>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</si>
  <si>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</si>
  <si>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</si>
  <si>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</si>
  <si>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</si>
  <si>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</si>
  <si>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</si>
  <si>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</si>
  <si>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</si>
  <si>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</si>
  <si>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</si>
  <si>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</si>
  <si>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</si>
  <si>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</si>
  <si>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</si>
  <si>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</si>
  <si>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</si>
  <si>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</si>
  <si>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</si>
  <si>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</si>
  <si>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</si>
  <si>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</si>
  <si>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</si>
  <si>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</si>
  <si>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</si>
  <si>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</si>
  <si>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</si>
  <si>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</si>
  <si>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</si>
  <si>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</si>
  <si>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</si>
  <si>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</si>
  <si>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</si>
  <si>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</si>
  <si>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</si>
  <si>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</si>
  <si>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</si>
  <si>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</si>
  <si>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</si>
  <si>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</si>
  <si>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</si>
  <si>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</si>
  <si>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</si>
  <si>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</si>
  <si>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</si>
  <si>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</si>
  <si>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</si>
  <si>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</si>
  <si>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</si>
  <si>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</si>
  <si>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</si>
  <si>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</si>
  <si>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</si>
  <si>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</si>
  <si>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</si>
  <si>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</si>
  <si>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</si>
  <si>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</si>
  <si>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</si>
  <si>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</si>
  <si>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</si>
  <si>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</si>
  <si>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</si>
  <si>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</si>
  <si>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</si>
  <si>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</si>
  <si>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</si>
  <si>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</si>
  <si>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</si>
  <si>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</si>
  <si>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</si>
  <si>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</si>
  <si>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</si>
  <si>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</si>
  <si>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</si>
  <si>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</si>
  <si>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</si>
  <si>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</si>
  <si>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</si>
  <si>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</si>
  <si>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</si>
  <si>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</si>
  <si>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</si>
  <si>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</si>
  <si>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</si>
  <si>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</si>
  <si>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</si>
  <si>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</si>
  <si>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</si>
  <si>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</si>
  <si>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</si>
  <si>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</si>
  <si>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</si>
  <si>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</si>
  <si>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</si>
  <si>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</si>
  <si>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</si>
  <si>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</si>
  <si>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</si>
  <si>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</si>
  <si>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</si>
  <si>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</si>
  <si>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</si>
  <si>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</si>
  <si>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</si>
  <si>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</si>
  <si>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</si>
  <si>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</si>
  <si>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</si>
  <si>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</si>
  <si>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</si>
  <si>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</si>
  <si>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</si>
  <si>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</si>
  <si>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</si>
  <si>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</si>
  <si>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</si>
  <si>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</si>
  <si>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</si>
  <si>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</si>
  <si>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</si>
  <si>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</si>
  <si>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</si>
  <si>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</si>
  <si>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</si>
  <si>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</si>
  <si>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</si>
  <si>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</si>
  <si>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</si>
  <si>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</si>
  <si>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</si>
  <si>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</si>
  <si>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</si>
  <si>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</si>
  <si>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</si>
  <si>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</si>
  <si>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</si>
  <si>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</si>
  <si>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</si>
  <si>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</si>
  <si>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</si>
  <si>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</si>
  <si>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</si>
  <si>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</si>
  <si>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</si>
  <si>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</si>
  <si>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</si>
  <si>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</si>
  <si>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</si>
  <si>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</si>
  <si>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</si>
  <si>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</si>
  <si>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</si>
  <si>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</si>
  <si>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</si>
  <si>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</si>
  <si>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</si>
  <si>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</si>
  <si>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</si>
  <si>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</si>
  <si>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</si>
  <si>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</si>
  <si>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</si>
  <si>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</si>
  <si>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</si>
  <si>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</si>
  <si>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</si>
  <si>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</si>
  <si>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</si>
  <si>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</si>
  <si>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</si>
  <si>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</si>
  <si>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</si>
  <si>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</si>
  <si>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</si>
  <si>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</si>
  <si>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</si>
  <si>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</si>
  <si>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</si>
  <si>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</si>
  <si>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</si>
  <si>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</si>
  <si>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</si>
  <si>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</si>
  <si>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</si>
  <si>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</si>
  <si>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</si>
  <si>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</si>
  <si>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</si>
  <si>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</si>
  <si>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</si>
  <si>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</si>
  <si>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</si>
  <si>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</si>
  <si>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</si>
  <si>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</si>
  <si>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</si>
  <si>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</si>
  <si>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</si>
  <si>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</si>
  <si>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</si>
  <si>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</si>
  <si>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</si>
  <si>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</si>
  <si>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</si>
  <si>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</si>
  <si>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</si>
  <si>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</si>
  <si>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</si>
  <si>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</si>
  <si>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</si>
  <si>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</si>
  <si>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</si>
  <si>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</si>
  <si>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</si>
  <si>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</si>
  <si>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</si>
  <si>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</si>
  <si>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</si>
  <si>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</si>
  <si>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</si>
  <si>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</si>
  <si>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</si>
  <si>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</si>
  <si>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</si>
  <si>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</si>
  <si>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</si>
  <si>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</si>
  <si>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</si>
  <si>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</si>
  <si>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</si>
  <si>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</si>
  <si>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</si>
  <si>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</si>
  <si>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</si>
  <si>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</si>
  <si>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</si>
  <si>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</si>
  <si>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</si>
  <si>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</si>
  <si>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</si>
  <si>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</si>
  <si>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</si>
  <si>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</si>
  <si>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</si>
  <si>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</si>
  <si>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</si>
  <si>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</si>
  <si>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</si>
  <si>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</si>
  <si>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</si>
  <si>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</si>
  <si>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</si>
  <si>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</si>
  <si>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</si>
  <si>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</si>
  <si>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</si>
  <si>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</si>
  <si>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</si>
  <si>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</si>
  <si>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</si>
  <si>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</si>
  <si>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</si>
  <si>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</si>
  <si>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</si>
  <si>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</si>
  <si>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</si>
  <si>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</si>
  <si>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</si>
  <si>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</si>
  <si>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</si>
  <si>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</si>
  <si>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</si>
  <si>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</si>
  <si>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</si>
  <si>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</si>
  <si>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</si>
  <si>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</si>
  <si>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</si>
  <si>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</si>
  <si>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</si>
  <si>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</si>
  <si>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</si>
  <si>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</si>
  <si>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</si>
  <si>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</si>
  <si>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</si>
  <si>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</si>
  <si>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</si>
  <si>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</si>
  <si>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</si>
  <si>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</si>
  <si>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</si>
  <si>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</si>
  <si>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</si>
  <si>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</si>
  <si>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</si>
  <si>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</si>
  <si>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</si>
  <si>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</si>
  <si>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</si>
  <si>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</si>
  <si>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</si>
  <si>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</si>
  <si>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</si>
  <si>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</si>
  <si>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</si>
  <si>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</si>
  <si>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</si>
  <si>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</si>
  <si>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</si>
  <si>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</si>
  <si>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</si>
  <si>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</si>
  <si>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</si>
  <si>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</si>
  <si>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</si>
  <si>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</si>
  <si>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</si>
  <si>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</si>
  <si>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</si>
  <si>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</si>
  <si>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</si>
  <si>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</si>
  <si>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</si>
  <si>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</si>
  <si>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</si>
  <si>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</si>
  <si>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</si>
  <si>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</si>
  <si>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</si>
  <si>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</si>
  <si>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</si>
  <si>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</si>
  <si>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</si>
  <si>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</si>
  <si>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</si>
  <si>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</si>
  <si>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</si>
  <si>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</si>
  <si>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</si>
  <si>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</si>
  <si>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</si>
  <si>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</si>
  <si>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</si>
  <si>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</si>
  <si>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</si>
  <si>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</si>
  <si>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</si>
  <si>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</si>
  <si>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</si>
  <si>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</si>
  <si>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</si>
  <si>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</si>
  <si>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</si>
  <si>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</si>
  <si>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</si>
  <si>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</si>
  <si>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</si>
  <si>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</si>
  <si>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</si>
  <si>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</si>
  <si>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</si>
  <si>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</si>
  <si>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</si>
  <si>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</si>
  <si>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</si>
  <si>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</si>
  <si>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</si>
  <si>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</si>
  <si>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</si>
  <si>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</si>
  <si>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</si>
  <si>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</si>
  <si>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</si>
  <si>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</si>
  <si>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</si>
  <si>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</si>
  <si>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</si>
  <si>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</si>
  <si>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</si>
  <si>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</si>
  <si>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</si>
  <si>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</si>
  <si>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</si>
  <si>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</si>
  <si>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</si>
  <si>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</si>
  <si>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</si>
  <si>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</si>
  <si>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</si>
  <si>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</si>
  <si>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</si>
  <si>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</si>
  <si>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</si>
  <si>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</si>
  <si>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</si>
  <si>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</si>
  <si>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</si>
  <si>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</si>
  <si>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</si>
  <si>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</si>
  <si>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</si>
  <si>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</si>
  <si>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</si>
  <si>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</si>
  <si>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</si>
  <si>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</si>
  <si>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</si>
  <si>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</si>
  <si>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</si>
  <si>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</si>
  <si>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</si>
  <si>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</si>
  <si>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</si>
  <si>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</si>
  <si>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</si>
  <si>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</si>
  <si>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</si>
  <si>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</si>
  <si>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</si>
  <si>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</si>
  <si>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</si>
  <si>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</si>
  <si>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</si>
  <si>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</si>
  <si>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</si>
  <si>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</si>
  <si>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</si>
  <si>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</si>
  <si>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</si>
  <si>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</si>
  <si>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</si>
  <si>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</si>
  <si>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</si>
  <si>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</si>
  <si>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</si>
  <si>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</si>
  <si>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</si>
  <si>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</si>
  <si>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</si>
  <si>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</si>
  <si>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</si>
  <si>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</si>
  <si>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</si>
  <si>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</si>
  <si>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</si>
  <si>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</si>
  <si>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</si>
  <si>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</si>
  <si>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</si>
  <si>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</si>
  <si>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</si>
  <si>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</si>
  <si>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</si>
  <si>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</si>
  <si>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</si>
  <si>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</si>
  <si>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</si>
  <si>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</si>
  <si>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</si>
  <si>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</si>
  <si>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</si>
  <si>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</si>
  <si>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</si>
  <si>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</si>
  <si>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</si>
  <si>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</si>
  <si>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</si>
  <si>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</si>
  <si>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</si>
  <si>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</si>
  <si>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</si>
  <si>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</si>
  <si>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</si>
  <si>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</si>
  <si>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</si>
  <si>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</si>
  <si>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</si>
  <si>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</si>
  <si>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</si>
  <si>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</si>
  <si>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</si>
  <si>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</si>
  <si>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</si>
  <si>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</si>
  <si>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</si>
  <si>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</si>
  <si>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</si>
  <si>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</si>
  <si>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</si>
  <si>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</si>
  <si>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</si>
  <si>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</si>
  <si>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</si>
  <si>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</si>
  <si>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</si>
  <si>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</si>
  <si>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</si>
  <si>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</si>
  <si>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</si>
  <si>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</si>
  <si>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</si>
  <si>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</si>
  <si>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</si>
  <si>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</si>
  <si>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</si>
  <si>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</si>
  <si>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</si>
  <si>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</si>
  <si>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</si>
  <si>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</si>
  <si>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</si>
  <si>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</si>
  <si>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</si>
  <si>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</si>
  <si>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</si>
  <si>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</si>
  <si>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</si>
  <si>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</si>
  <si>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</si>
  <si>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</si>
  <si>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</si>
  <si>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</si>
  <si>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</si>
  <si>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</si>
  <si>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</si>
  <si>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</si>
  <si>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</si>
  <si>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</si>
  <si>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</si>
  <si>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</si>
  <si>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</si>
  <si>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</si>
  <si>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</si>
  <si>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</si>
  <si>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</si>
  <si>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</si>
  <si>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</si>
  <si>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</si>
  <si>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</si>
  <si>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</si>
  <si>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</si>
  <si>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</si>
  <si>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</si>
  <si>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</si>
  <si>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</si>
  <si>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</si>
  <si>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</si>
  <si>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</si>
  <si>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</si>
  <si>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</si>
  <si>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</si>
  <si>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</si>
  <si>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</si>
  <si>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</si>
  <si>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</si>
  <si>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</si>
  <si>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</si>
  <si>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</si>
  <si>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</si>
  <si>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</si>
  <si>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</si>
  <si>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</si>
  <si>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</si>
  <si>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</si>
  <si>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</si>
  <si>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</si>
  <si>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</si>
  <si>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</si>
  <si>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</si>
  <si>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</si>
  <si>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</si>
  <si>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</si>
  <si>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</si>
  <si>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</si>
  <si>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</si>
  <si>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</si>
  <si>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</si>
  <si>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</si>
  <si>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</si>
  <si>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</si>
  <si>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</si>
  <si>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</si>
  <si>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</si>
  <si>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</si>
  <si>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</si>
  <si>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</si>
  <si>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</si>
  <si>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</si>
  <si>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</si>
  <si>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</si>
  <si>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</si>
  <si>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</si>
  <si>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</si>
  <si>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</si>
  <si>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</si>
  <si>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</si>
  <si>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</si>
  <si>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</si>
  <si>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</si>
  <si>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</si>
  <si>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</si>
  <si>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</si>
  <si>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</si>
  <si>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</si>
  <si>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</si>
  <si>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</si>
  <si>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</si>
  <si>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</si>
  <si>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</si>
  <si>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</si>
  <si>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</si>
  <si>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</si>
  <si>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</si>
  <si>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</si>
  <si>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</si>
  <si>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</si>
  <si>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</si>
  <si>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</si>
  <si>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</si>
  <si>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</si>
  <si>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</si>
  <si>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</si>
  <si>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</si>
  <si>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</si>
  <si>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</si>
  <si>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</si>
  <si>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</si>
  <si>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</si>
  <si>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</si>
  <si>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</si>
  <si>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</si>
  <si>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</si>
  <si>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</si>
  <si>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</si>
  <si>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</si>
  <si>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</si>
  <si>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</si>
  <si>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</si>
  <si>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</si>
  <si>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</si>
  <si>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</si>
  <si>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</si>
  <si>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</si>
  <si>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</si>
  <si>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</si>
  <si>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</si>
  <si>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</si>
  <si>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</si>
  <si>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</si>
  <si>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</si>
  <si>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</si>
  <si>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</si>
  <si>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</si>
  <si>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</si>
  <si>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</si>
  <si>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</si>
  <si>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</si>
  <si>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</si>
  <si>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</si>
  <si>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</si>
  <si>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</si>
  <si>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</si>
  <si>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</si>
  <si>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</si>
  <si>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</si>
  <si>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</si>
  <si>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</si>
  <si>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</si>
  <si>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</si>
  <si>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</si>
  <si>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</si>
  <si>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</si>
  <si>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</si>
  <si>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</si>
  <si>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</si>
  <si>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</si>
  <si>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</si>
  <si>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</si>
  <si>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</si>
  <si>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</si>
  <si>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</si>
  <si>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</si>
  <si>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</si>
  <si>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</si>
  <si>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</si>
  <si>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</si>
  <si>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</si>
  <si>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</si>
  <si>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</si>
  <si>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</si>
  <si>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</si>
  <si>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</si>
  <si>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</si>
  <si>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</si>
  <si>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</si>
  <si>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</si>
  <si>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</si>
  <si>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</si>
  <si>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</si>
  <si>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</si>
  <si>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</si>
  <si>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</si>
  <si>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</si>
  <si>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</si>
  <si>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</si>
  <si>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</si>
  <si>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</si>
  <si>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</si>
  <si>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</si>
  <si>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</si>
  <si>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</si>
  <si>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</si>
  <si>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</si>
  <si>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</si>
  <si>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</si>
  <si>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</si>
  <si>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</si>
  <si>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</si>
  <si>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</si>
  <si>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</si>
  <si>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</si>
  <si>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</si>
  <si>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</si>
  <si>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</si>
  <si>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</si>
  <si>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</si>
  <si>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</si>
  <si>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</si>
  <si>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</si>
  <si>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</si>
  <si>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</si>
  <si>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</si>
  <si>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</si>
  <si>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</si>
  <si>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</si>
  <si>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</si>
  <si>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</si>
  <si>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</si>
  <si>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</si>
  <si>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</si>
  <si>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</si>
  <si>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</si>
  <si>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</si>
  <si>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</si>
  <si>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</si>
  <si>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</si>
  <si>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</si>
  <si>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</si>
  <si>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</si>
  <si>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</si>
  <si>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</si>
  <si>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</si>
  <si>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</si>
  <si>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</si>
  <si>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</si>
  <si>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</si>
  <si>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</si>
  <si>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</si>
  <si>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</si>
  <si>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</si>
  <si>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</si>
  <si>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</si>
  <si>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</si>
  <si>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</si>
  <si>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</si>
  <si>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</si>
  <si>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</si>
  <si>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</si>
  <si>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</si>
  <si>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</si>
  <si>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</si>
  <si>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</si>
  <si>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</si>
  <si>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</si>
  <si>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</si>
  <si>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</si>
  <si>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</si>
  <si>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</si>
  <si>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</si>
  <si>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</si>
  <si>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</si>
  <si>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</si>
  <si>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</si>
  <si>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</si>
  <si>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</si>
  <si>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</si>
  <si>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</si>
  <si>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</si>
  <si>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</si>
  <si>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</si>
  <si>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</si>
  <si>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</si>
  <si>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</si>
  <si>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</si>
  <si>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</si>
  <si>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</si>
  <si>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</si>
  <si>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</si>
  <si>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</si>
  <si>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</si>
  <si>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</si>
  <si>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</si>
  <si>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</si>
  <si>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</si>
  <si>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</si>
  <si>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</si>
  <si>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</si>
  <si>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</si>
  <si>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</si>
  <si>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</si>
  <si>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</si>
  <si>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</si>
  <si>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</si>
  <si>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</si>
  <si>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</si>
  <si>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</si>
  <si>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</si>
  <si>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</si>
  <si>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</si>
  <si>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</si>
  <si>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</si>
  <si>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</si>
  <si>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</si>
  <si>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</si>
  <si>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</si>
  <si>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</si>
  <si>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</si>
  <si>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</si>
  <si>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</si>
  <si>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</si>
  <si>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</si>
  <si>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</si>
  <si>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</si>
  <si>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</si>
  <si>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</si>
  <si>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</si>
  <si>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</si>
  <si>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</si>
  <si>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</si>
  <si>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</si>
  <si>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</si>
  <si>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</si>
  <si>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</si>
  <si>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</si>
  <si>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</si>
  <si>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</si>
  <si>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</si>
  <si>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</si>
  <si>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</si>
  <si>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</si>
  <si>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</si>
  <si>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</si>
  <si>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</si>
  <si>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</si>
  <si>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</si>
  <si>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</si>
  <si>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</si>
  <si>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</si>
  <si>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</si>
  <si>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</si>
  <si>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</si>
  <si>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</si>
  <si>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</si>
  <si>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</si>
  <si>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</si>
  <si>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</si>
  <si>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</si>
  <si>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</si>
  <si>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</si>
  <si>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</si>
  <si>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</si>
  <si>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</si>
  <si>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</si>
  <si>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</si>
  <si>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</si>
  <si>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</si>
  <si>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</si>
  <si>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</si>
  <si>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</si>
  <si>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</si>
  <si>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</si>
  <si>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</si>
  <si>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</si>
  <si>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</si>
  <si>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</si>
  <si>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</si>
  <si>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</si>
  <si>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</si>
  <si>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</si>
  <si>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</si>
  <si>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</si>
  <si>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</si>
  <si>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</si>
  <si>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</si>
  <si>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</si>
  <si>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</si>
  <si>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</si>
  <si>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</si>
  <si>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</si>
  <si>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</si>
  <si>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</si>
  <si>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</si>
  <si>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</si>
  <si>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</si>
  <si>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</si>
  <si>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</si>
  <si>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</si>
  <si>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</si>
  <si>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</si>
  <si>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</si>
  <si>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</si>
  <si>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</si>
  <si>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</si>
  <si>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</si>
  <si>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</si>
  <si>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</si>
  <si>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</si>
  <si>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</si>
  <si>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</si>
  <si>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</si>
  <si>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</si>
  <si>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</si>
  <si>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</si>
  <si>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</si>
  <si>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</si>
  <si>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</si>
  <si>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</si>
  <si>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</si>
  <si>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</si>
  <si>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</si>
  <si>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</si>
  <si>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</si>
  <si>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</si>
  <si>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</si>
  <si>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</si>
  <si>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</si>
  <si>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</si>
  <si>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</si>
  <si>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</si>
  <si>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</si>
  <si>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</si>
  <si>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</si>
  <si>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</si>
  <si>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</si>
  <si>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</si>
  <si>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</si>
  <si>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</si>
  <si>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</si>
  <si>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</si>
  <si>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</si>
  <si>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</si>
  <si>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</si>
  <si>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</si>
  <si>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</si>
  <si>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</si>
  <si>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</si>
  <si>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</si>
  <si>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</si>
  <si>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</si>
  <si>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</si>
  <si>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</si>
  <si>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</si>
  <si>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</si>
  <si>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</si>
  <si>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</si>
  <si>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</si>
  <si>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</si>
  <si>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</si>
  <si>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</si>
  <si>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</si>
  <si>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</si>
  <si>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</si>
  <si>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</si>
  <si>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</si>
  <si>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</si>
  <si>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</si>
  <si>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</si>
  <si>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</si>
  <si>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</si>
  <si>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</si>
  <si>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</si>
  <si>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</si>
  <si>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</si>
  <si>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</si>
  <si>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</si>
  <si>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</si>
  <si>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</si>
  <si>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</si>
  <si>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</si>
  <si>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</si>
  <si>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</si>
  <si>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</si>
  <si>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</si>
  <si>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</si>
  <si>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</si>
  <si>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</si>
  <si>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</si>
  <si>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</si>
  <si>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</si>
  <si>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</si>
  <si>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</si>
  <si>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</si>
  <si>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</si>
  <si>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</si>
  <si>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</si>
  <si>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</si>
  <si>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</si>
  <si>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</si>
  <si>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</si>
  <si>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</si>
  <si>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</si>
  <si>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</si>
  <si>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</si>
  <si>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</si>
  <si>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</si>
  <si>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</si>
  <si>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</si>
  <si>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</si>
  <si>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</si>
  <si>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</si>
  <si>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</si>
  <si>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</si>
  <si>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</si>
  <si>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</si>
  <si>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</si>
  <si>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</si>
  <si>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</si>
  <si>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</si>
  <si>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</si>
  <si>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</si>
  <si>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</si>
  <si>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</si>
  <si>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</si>
  <si>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</si>
  <si>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</si>
  <si>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</si>
  <si>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</si>
  <si>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</si>
  <si>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</si>
  <si>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</si>
  <si>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</si>
  <si>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</si>
  <si>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</si>
  <si>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</si>
  <si>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</si>
  <si>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</si>
  <si>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</si>
  <si>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</si>
  <si>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</si>
  <si>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</si>
  <si>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</si>
  <si>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</si>
  <si>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</si>
  <si>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</si>
  <si>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</si>
  <si>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</si>
  <si>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</si>
  <si>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</si>
  <si>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</si>
  <si>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</si>
  <si>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</si>
  <si>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</si>
  <si>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</si>
  <si>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</si>
  <si>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</si>
  <si>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</si>
  <si>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</si>
  <si>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</si>
  <si>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</si>
  <si>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</si>
  <si>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</si>
  <si>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</si>
  <si>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</si>
  <si>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</si>
  <si>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</si>
  <si>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</si>
  <si>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</si>
  <si>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</si>
  <si>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</si>
  <si>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</si>
  <si>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</si>
  <si>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</si>
  <si>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</si>
  <si>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</si>
  <si>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</si>
  <si>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</si>
  <si>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</si>
  <si>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</si>
  <si>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</si>
  <si>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</si>
  <si>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</si>
  <si>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</si>
  <si>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</si>
  <si>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</si>
  <si>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</si>
  <si>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</si>
  <si>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</si>
  <si>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</si>
  <si>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</si>
  <si>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</si>
  <si>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</si>
  <si>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</si>
  <si>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</si>
  <si>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</si>
  <si>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</si>
  <si>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</si>
  <si>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</si>
  <si>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</si>
  <si>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</si>
  <si>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</si>
  <si>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</si>
  <si>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</si>
  <si>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</si>
  <si>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</si>
  <si>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</si>
  <si>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</si>
  <si>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</si>
  <si>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</si>
  <si>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</si>
  <si>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</si>
  <si>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</si>
  <si>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</si>
  <si>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</si>
  <si>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</si>
  <si>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</si>
  <si>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</si>
  <si>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</si>
  <si>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</si>
  <si>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</si>
  <si>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</si>
  <si>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</si>
  <si>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</si>
  <si>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</si>
  <si>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</si>
  <si>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</si>
  <si>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</si>
  <si>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</si>
  <si>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</si>
  <si>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</si>
  <si>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</si>
  <si>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</si>
  <si>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</si>
  <si>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</si>
  <si>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</si>
  <si>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</si>
  <si>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</si>
  <si>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</si>
  <si>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</si>
  <si>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</si>
  <si>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</si>
  <si>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</si>
  <si>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</si>
  <si>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</si>
  <si>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</si>
  <si>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</si>
  <si>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</si>
  <si>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</si>
  <si>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</si>
  <si>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</si>
  <si>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</si>
  <si>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</si>
  <si>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</si>
  <si>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</si>
  <si>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</si>
  <si>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</si>
  <si>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</si>
  <si>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</si>
  <si>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</si>
  <si>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</si>
  <si>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</si>
  <si>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</si>
  <si>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</si>
  <si>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</si>
  <si>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</si>
  <si>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</si>
  <si>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</si>
  <si>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</si>
  <si>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</si>
  <si>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</si>
  <si>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</si>
  <si>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</si>
  <si>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</si>
  <si>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</si>
  <si>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</si>
  <si>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</si>
  <si>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</si>
  <si>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</si>
  <si>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</si>
  <si>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</si>
  <si>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</si>
  <si>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</si>
  <si>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</si>
  <si>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</si>
  <si>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</si>
  <si>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</si>
  <si>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</si>
  <si>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</si>
  <si>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</si>
  <si>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</si>
  <si>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</si>
  <si>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</si>
  <si>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</si>
  <si>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</si>
  <si>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</si>
  <si>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</si>
  <si>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</si>
  <si>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</si>
  <si>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</si>
  <si>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</si>
  <si>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</si>
  <si>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</si>
  <si>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</si>
  <si>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</si>
  <si>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</si>
  <si>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</si>
  <si>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</si>
  <si>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</si>
  <si>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</si>
  <si>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</si>
  <si>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</si>
  <si>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</si>
  <si>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</si>
  <si>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</si>
  <si>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</si>
  <si>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</si>
  <si>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</si>
  <si>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</si>
  <si>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</si>
  <si>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</si>
  <si>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</si>
  <si>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</si>
  <si>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</si>
  <si>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</si>
  <si>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</si>
  <si>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</si>
  <si>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</si>
  <si>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</si>
  <si>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</si>
  <si>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</si>
  <si>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</si>
  <si>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</si>
  <si>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</si>
  <si>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</si>
  <si>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</si>
  <si>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</si>
  <si>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</si>
  <si>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</si>
  <si>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</si>
  <si>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</si>
  <si>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</si>
  <si>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</si>
  <si>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</si>
  <si>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</si>
  <si>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</si>
  <si>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</si>
  <si>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</si>
  <si>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</si>
  <si>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</si>
  <si>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</si>
  <si>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</si>
  <si>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</si>
  <si>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</si>
  <si>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</si>
  <si>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</si>
  <si>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</si>
  <si>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</si>
  <si>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</si>
  <si>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</si>
  <si>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</si>
  <si>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</si>
  <si>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</si>
  <si>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</si>
  <si>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</si>
  <si>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</si>
  <si>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</si>
  <si>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</si>
  <si>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</si>
  <si>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</si>
  <si>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</si>
  <si>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</si>
  <si>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</si>
  <si>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</si>
  <si>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</si>
  <si>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</si>
  <si>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</si>
  <si>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</si>
  <si>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</si>
  <si>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</si>
  <si>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</si>
  <si>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</si>
  <si>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</si>
  <si>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</si>
  <si>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</si>
  <si>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</si>
  <si>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</si>
  <si>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</si>
  <si>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</si>
  <si>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</si>
  <si>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</si>
  <si>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</si>
  <si>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</si>
  <si>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</si>
  <si>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</si>
  <si>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</si>
  <si>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</si>
  <si>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</si>
  <si>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</si>
  <si>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</si>
  <si>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</si>
  <si>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</si>
  <si>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</si>
  <si>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</si>
  <si>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</si>
  <si>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</si>
  <si>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</si>
  <si>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</si>
  <si>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</si>
  <si>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</si>
  <si>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</si>
  <si>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</si>
  <si>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</si>
  <si>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</si>
  <si>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</si>
  <si>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</si>
  <si>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</si>
  <si>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</si>
  <si>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</si>
  <si>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</si>
  <si>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</si>
  <si>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</si>
  <si>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</si>
  <si>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</si>
  <si>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</si>
  <si>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</si>
  <si>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</si>
  <si>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</si>
  <si>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</si>
  <si>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</si>
  <si>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</si>
  <si>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</si>
  <si>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</si>
  <si>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</si>
  <si>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</si>
  <si>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</si>
  <si>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</si>
  <si>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</si>
  <si>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</si>
  <si>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</si>
  <si>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</si>
  <si>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</si>
  <si>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</si>
  <si>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</si>
  <si>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</si>
  <si>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</si>
  <si>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</si>
  <si>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</si>
  <si>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</si>
  <si>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</si>
  <si>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</si>
  <si>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</si>
  <si>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</si>
  <si>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</si>
  <si>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</si>
  <si>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</si>
  <si>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</si>
  <si>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</si>
  <si>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</si>
  <si>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</si>
  <si>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</si>
  <si>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</si>
  <si>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</si>
  <si>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</si>
  <si>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</si>
  <si>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</si>
  <si>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</si>
  <si>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</si>
  <si>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</si>
  <si>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</si>
  <si>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</si>
  <si>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</si>
  <si>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</si>
  <si>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</si>
  <si>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</si>
  <si>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</si>
  <si>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</si>
  <si>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</si>
  <si>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</si>
  <si>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</si>
  <si>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</si>
  <si>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</si>
  <si>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</si>
  <si>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</si>
  <si>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</si>
  <si>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</si>
  <si>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</si>
  <si>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</si>
  <si>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</si>
  <si>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</si>
  <si>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</si>
  <si>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</si>
  <si>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</si>
  <si>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</si>
  <si>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</si>
  <si>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</si>
  <si>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</si>
  <si>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</si>
  <si>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</si>
  <si>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</si>
  <si>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</si>
  <si>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</si>
  <si>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</si>
  <si>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</si>
  <si>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</si>
  <si>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</si>
  <si>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</si>
  <si>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</si>
  <si>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</si>
  <si>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</si>
  <si>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</si>
  <si>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</si>
  <si>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</si>
  <si>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</si>
  <si>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</si>
  <si>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</si>
  <si>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</si>
  <si>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</si>
  <si>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</si>
  <si>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</si>
  <si>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</si>
  <si>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</si>
  <si>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</si>
  <si>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</si>
  <si>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</si>
  <si>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</si>
  <si>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</si>
  <si>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</si>
  <si>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</si>
  <si>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</si>
  <si>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</si>
  <si>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</si>
  <si>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</si>
  <si>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</si>
  <si>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</si>
  <si>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</si>
  <si>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</si>
  <si>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</si>
  <si>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</si>
  <si>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</si>
  <si>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</si>
  <si>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</si>
  <si>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</si>
  <si>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</si>
  <si>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</si>
  <si>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</si>
  <si>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</si>
  <si>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</si>
  <si>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</si>
  <si>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</si>
  <si>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</si>
  <si>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</si>
  <si>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</si>
  <si>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</si>
  <si>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</si>
  <si>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</si>
  <si>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</si>
  <si>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</si>
  <si>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</si>
  <si>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</si>
  <si>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</si>
  <si>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</si>
  <si>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</si>
  <si>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</si>
  <si>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</si>
  <si>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</si>
  <si>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</si>
  <si>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</si>
  <si>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</si>
  <si>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</si>
  <si>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</si>
  <si>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</si>
  <si>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</si>
  <si>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</si>
  <si>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</si>
  <si>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</si>
  <si>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</si>
  <si>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</si>
  <si>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</si>
  <si>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</si>
  <si>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</si>
  <si>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</si>
  <si>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</si>
  <si>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</si>
  <si>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</si>
  <si>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</si>
  <si>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</si>
  <si>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</si>
  <si>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</si>
  <si>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</si>
  <si>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</si>
  <si>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</si>
  <si>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</si>
  <si>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</si>
  <si>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</si>
  <si>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</si>
  <si>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</si>
  <si>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</si>
  <si>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</si>
  <si>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</si>
  <si>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</si>
  <si>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</si>
  <si>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</si>
  <si>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</si>
  <si>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</si>
  <si>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</si>
  <si>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</si>
  <si>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</si>
  <si>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</si>
  <si>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</si>
  <si>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</si>
  <si>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</si>
  <si>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</si>
  <si>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</si>
  <si>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</si>
  <si>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</si>
  <si>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</si>
  <si>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</si>
  <si>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</si>
  <si>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</si>
  <si>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</si>
  <si>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</si>
  <si>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</si>
  <si>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</si>
  <si>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</si>
  <si>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</si>
  <si>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</si>
  <si>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</si>
  <si>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</si>
  <si>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</si>
  <si>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</si>
  <si>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</si>
  <si>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</si>
  <si>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</si>
  <si>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</si>
  <si>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</si>
  <si>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</si>
  <si>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</si>
  <si>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</si>
  <si>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</si>
  <si>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</si>
  <si>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</si>
  <si>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</si>
  <si>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</si>
  <si>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</si>
  <si>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</si>
  <si>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</si>
  <si>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</si>
  <si>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</si>
  <si>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</si>
  <si>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</si>
  <si>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</si>
  <si>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</si>
  <si>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</si>
  <si>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</si>
  <si>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</si>
  <si>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</si>
  <si>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</si>
  <si>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</si>
  <si>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</si>
  <si>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</si>
  <si>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</si>
  <si>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</si>
  <si>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</si>
  <si>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</si>
  <si>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</si>
  <si>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</si>
  <si>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</si>
  <si>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</si>
  <si>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</si>
  <si>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</si>
  <si>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</si>
  <si>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</si>
  <si>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</si>
  <si>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</si>
  <si>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</si>
  <si>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</si>
  <si>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</si>
  <si>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</si>
  <si>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</si>
  <si>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</si>
  <si>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</si>
  <si>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</si>
  <si>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</si>
  <si>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</si>
  <si>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</si>
  <si>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</si>
  <si>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</si>
  <si>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</si>
  <si>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</si>
  <si>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</si>
  <si>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</si>
  <si>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</si>
  <si>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</si>
  <si>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</si>
  <si>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</si>
  <si>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</si>
  <si>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</si>
  <si>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</si>
  <si>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</si>
  <si>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</si>
  <si>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</si>
  <si>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</si>
  <si>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</si>
  <si>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</si>
  <si>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</si>
  <si>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</si>
  <si>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</si>
  <si>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</si>
  <si>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</si>
  <si>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</si>
  <si>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</si>
  <si>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</si>
  <si>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</si>
  <si>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</si>
  <si>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</si>
  <si>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</si>
  <si>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</si>
  <si>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</si>
  <si>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</si>
  <si>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</si>
  <si>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</si>
  <si>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</si>
  <si>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</si>
  <si>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</si>
  <si>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</si>
  <si>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</si>
  <si>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</si>
  <si>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</si>
  <si>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</si>
  <si>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</si>
  <si>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</si>
  <si>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</si>
  <si>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</si>
  <si>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</si>
  <si>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</si>
  <si>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</si>
  <si>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</si>
  <si>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</si>
  <si>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</si>
  <si>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</si>
  <si>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</si>
  <si>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</si>
  <si>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</si>
  <si>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</si>
  <si>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</si>
  <si>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</si>
  <si>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</si>
  <si>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</si>
  <si>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</si>
  <si>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</si>
  <si>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</si>
  <si>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</si>
  <si>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</si>
  <si>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</si>
  <si>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</si>
  <si>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</si>
  <si>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</si>
  <si>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</si>
  <si>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</si>
  <si>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</si>
  <si>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</si>
  <si>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</si>
  <si>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</si>
  <si>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</si>
  <si>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</si>
  <si>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</si>
  <si>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</si>
  <si>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</si>
  <si>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</si>
  <si>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</si>
  <si>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</si>
  <si>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</si>
  <si>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</si>
  <si>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</si>
  <si>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</si>
  <si>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</si>
  <si>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</si>
  <si>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</si>
  <si>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</si>
  <si>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</si>
  <si>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</si>
  <si>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</si>
  <si>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</si>
  <si>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</si>
  <si>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</si>
  <si>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</si>
  <si>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</si>
  <si>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</si>
  <si>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</si>
  <si>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</si>
  <si>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</si>
  <si>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</si>
  <si>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</si>
  <si>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</si>
  <si>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</si>
  <si>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</si>
  <si>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</si>
  <si>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</si>
  <si>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</si>
  <si>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</si>
  <si>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</si>
  <si>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</si>
  <si>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</si>
  <si>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</si>
  <si>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</si>
  <si>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</si>
  <si>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</si>
  <si>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</si>
  <si>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</si>
  <si>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</si>
  <si>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</si>
  <si>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</si>
  <si>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</si>
  <si>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</si>
  <si>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</si>
  <si>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</si>
  <si>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</si>
  <si>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</si>
  <si>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</si>
  <si>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</si>
  <si>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</si>
  <si>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</si>
  <si>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</si>
  <si>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</si>
  <si>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</si>
  <si>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</si>
  <si>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</si>
  <si>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</si>
  <si>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</si>
  <si>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</si>
  <si>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</si>
  <si>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</si>
  <si>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</si>
  <si>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</si>
  <si>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</si>
  <si>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</si>
  <si>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</si>
  <si>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</si>
  <si>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</si>
  <si>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</si>
  <si>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</si>
  <si>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</si>
  <si>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</si>
  <si>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</si>
  <si>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</si>
  <si>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</si>
  <si>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</si>
  <si>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</si>
  <si>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</si>
  <si>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</si>
  <si>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</si>
  <si>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</si>
  <si>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</si>
  <si>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</si>
  <si>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</si>
  <si>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</si>
  <si>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</si>
  <si>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</si>
  <si>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</si>
  <si>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</si>
  <si>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</si>
  <si>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</si>
  <si>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</si>
  <si>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</si>
  <si>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</si>
  <si>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</si>
  <si>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</si>
  <si>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</si>
  <si>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</si>
  <si>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</si>
  <si>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</si>
  <si>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</si>
  <si>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</si>
  <si>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</si>
  <si>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</si>
  <si>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</si>
  <si>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</si>
  <si>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</si>
  <si>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</si>
  <si>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</si>
  <si>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</si>
  <si>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</si>
  <si>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</si>
  <si>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</si>
  <si>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</si>
  <si>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</si>
  <si>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</si>
  <si>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</si>
  <si>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</si>
  <si>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</si>
  <si>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</si>
  <si>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</si>
  <si>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</si>
  <si>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</si>
  <si>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</si>
  <si>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</si>
  <si>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</si>
  <si>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</si>
  <si>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</si>
  <si>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</si>
  <si>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</si>
  <si>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</si>
  <si>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</si>
  <si>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</si>
  <si>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</si>
  <si>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</si>
  <si>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</si>
  <si>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</si>
  <si>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</si>
  <si>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</si>
  <si>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</si>
  <si>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</si>
  <si>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</si>
  <si>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</si>
  <si>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</si>
  <si>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</si>
  <si>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</si>
  <si>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</si>
  <si>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</si>
  <si>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</si>
  <si>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</si>
  <si>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</si>
  <si>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</si>
  <si>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</si>
  <si>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</si>
  <si>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</si>
  <si>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</si>
  <si>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</si>
  <si>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</si>
  <si>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</si>
  <si>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</si>
  <si>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</si>
  <si>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</si>
  <si>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</si>
  <si>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</si>
  <si>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</si>
  <si>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</si>
  <si>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</si>
  <si>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</si>
  <si>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</si>
  <si>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</si>
  <si>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</si>
  <si>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</si>
  <si>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</si>
  <si>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</si>
  <si>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</si>
  <si>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</si>
  <si>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</si>
  <si>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</si>
  <si>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</si>
  <si>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</si>
  <si>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</si>
  <si>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</si>
  <si>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</si>
  <si>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</si>
  <si>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</si>
  <si>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</si>
  <si>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</si>
  <si>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</si>
  <si>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</si>
  <si>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</si>
  <si>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</si>
  <si>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</si>
  <si>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</si>
  <si>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</si>
  <si>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</si>
  <si>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</si>
  <si>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</si>
  <si>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</si>
  <si>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</si>
  <si>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</si>
  <si>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</si>
  <si>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</si>
  <si>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</si>
  <si>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</si>
  <si>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</si>
  <si>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</si>
  <si>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</si>
  <si>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</si>
  <si>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</si>
  <si>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</si>
  <si>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</si>
  <si>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</si>
  <si>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</si>
  <si>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</si>
  <si>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</si>
  <si>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</si>
  <si>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</si>
  <si>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</si>
  <si>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</si>
  <si>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</si>
  <si>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</si>
  <si>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</si>
  <si>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</si>
  <si>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</si>
  <si>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</si>
  <si>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</si>
  <si>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</si>
  <si>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</si>
  <si>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</si>
  <si>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</si>
  <si>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</si>
  <si>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</si>
  <si>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</si>
  <si>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</si>
  <si>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</si>
  <si>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</si>
  <si>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</si>
  <si>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</si>
  <si>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</si>
  <si>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</si>
  <si>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</si>
  <si>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</si>
  <si>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</si>
  <si>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</si>
  <si>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</si>
  <si>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</si>
  <si>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</si>
  <si>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</si>
  <si>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</si>
  <si>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</si>
  <si>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</si>
  <si>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</si>
  <si>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</si>
  <si>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</si>
  <si>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</si>
  <si>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</si>
  <si>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</si>
  <si>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</si>
  <si>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</si>
  <si>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</si>
  <si>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</si>
  <si>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</si>
  <si>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</si>
  <si>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</si>
  <si>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</si>
  <si>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</si>
  <si>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</si>
  <si>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</si>
  <si>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</si>
  <si>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</si>
  <si>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</si>
  <si>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</si>
  <si>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</si>
  <si>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</si>
  <si>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</si>
  <si>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</si>
  <si>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</si>
  <si>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</si>
  <si>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</si>
  <si>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</si>
  <si>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</si>
  <si>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</si>
  <si>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</si>
  <si>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</si>
  <si>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</si>
  <si>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</si>
  <si>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</si>
  <si>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</si>
  <si>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</si>
  <si>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</si>
  <si>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</si>
  <si>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</si>
  <si>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</si>
  <si>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</si>
  <si>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</si>
  <si>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</si>
  <si>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</si>
  <si>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</si>
  <si>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</si>
  <si>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</si>
  <si>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</si>
  <si>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</si>
  <si>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</si>
  <si>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</si>
  <si>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</si>
  <si>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</si>
  <si>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</si>
  <si>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</si>
  <si>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</si>
  <si>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</si>
  <si>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</si>
  <si>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</si>
  <si>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</si>
  <si>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</si>
  <si>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</si>
  <si>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</si>
  <si>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</si>
  <si>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</si>
  <si>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</si>
  <si>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</si>
  <si>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</si>
  <si>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</si>
  <si>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</si>
  <si>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</si>
  <si>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</si>
  <si>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</si>
  <si>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</si>
  <si>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</si>
  <si>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</si>
  <si>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</si>
  <si>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</si>
  <si>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</si>
  <si>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</si>
  <si>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</si>
  <si>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</si>
  <si>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</si>
  <si>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</si>
  <si>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</si>
  <si>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</si>
  <si>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</si>
  <si>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</si>
  <si>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</si>
  <si>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</si>
  <si>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</si>
  <si>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</si>
  <si>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</si>
  <si>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</si>
  <si>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</si>
  <si>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</si>
  <si>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</si>
  <si>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</si>
  <si>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</si>
  <si>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</si>
  <si>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</si>
  <si>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</si>
  <si>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</si>
  <si>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</si>
  <si>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</si>
  <si>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</si>
  <si>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</si>
  <si>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</si>
  <si>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</si>
  <si>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</si>
  <si>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</si>
  <si>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</si>
  <si>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</si>
  <si>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</si>
  <si>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</si>
  <si>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</si>
  <si>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</si>
  <si>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</si>
  <si>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</si>
  <si>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</si>
  <si>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</si>
  <si>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</si>
  <si>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</si>
  <si>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</si>
  <si>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</si>
  <si>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</si>
  <si>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</si>
  <si>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</si>
  <si>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</si>
  <si>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</si>
  <si>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</si>
  <si>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</si>
  <si>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</si>
  <si>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</si>
  <si>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</si>
  <si>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</si>
  <si>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</si>
  <si>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</si>
  <si>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</si>
  <si>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</si>
  <si>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</si>
  <si>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</si>
  <si>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</si>
  <si>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</si>
  <si>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</si>
  <si>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</si>
  <si>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</si>
  <si>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</si>
  <si>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</si>
  <si>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</si>
  <si>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</si>
  <si>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</si>
  <si>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</si>
  <si>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</si>
  <si>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</si>
  <si>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</si>
  <si>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</si>
  <si>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</si>
  <si>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</si>
  <si>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</si>
  <si>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</si>
  <si>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</si>
  <si>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</si>
  <si>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</si>
  <si>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</si>
  <si>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</si>
  <si>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</si>
  <si>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</si>
  <si>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</si>
  <si>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</si>
  <si>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</si>
  <si>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</si>
  <si>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</si>
  <si>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</si>
  <si>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</si>
  <si>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</si>
  <si>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</si>
  <si>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</si>
  <si>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</si>
  <si>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</si>
  <si>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</si>
  <si>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</si>
  <si>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</si>
  <si>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</si>
  <si>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</si>
  <si>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</si>
  <si>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</si>
  <si>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</si>
  <si>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</si>
  <si>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</si>
  <si>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</si>
  <si>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</si>
  <si>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</si>
  <si>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</si>
  <si>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</si>
  <si>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</si>
  <si>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</si>
  <si>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</si>
  <si>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</si>
  <si>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</si>
  <si>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</si>
  <si>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</si>
  <si>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</si>
  <si>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</si>
  <si>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</si>
  <si>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</si>
  <si>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</si>
  <si>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</si>
  <si>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</si>
  <si>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</si>
  <si>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</si>
  <si>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</si>
  <si>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</si>
  <si>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</si>
  <si>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</si>
  <si>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</si>
  <si>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</si>
  <si>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</si>
  <si>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</si>
  <si>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</si>
  <si>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</si>
  <si>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</si>
  <si>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</si>
  <si>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</si>
  <si>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</si>
  <si>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</si>
  <si>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</si>
  <si>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</si>
  <si>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</si>
  <si>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</si>
  <si>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</si>
  <si>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</si>
  <si>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</si>
  <si>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</si>
  <si>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</si>
  <si>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</si>
  <si>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</si>
  <si>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</si>
  <si>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</si>
  <si>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</si>
  <si>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</si>
  <si>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</si>
  <si>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</si>
  <si>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</si>
  <si>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</si>
  <si>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</si>
  <si>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</si>
  <si>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</si>
  <si>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</si>
  <si>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</si>
  <si>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</si>
  <si>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</si>
  <si>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</si>
  <si>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</si>
  <si>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</si>
  <si>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</si>
  <si>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</si>
  <si>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</si>
  <si>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</si>
  <si>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</si>
  <si>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</si>
  <si>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</si>
  <si>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</si>
  <si>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</si>
  <si>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</si>
  <si>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</si>
  <si>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</si>
  <si>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</si>
  <si>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</si>
  <si>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</si>
  <si>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</si>
  <si>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</si>
  <si>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</si>
  <si>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</si>
  <si>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</si>
  <si>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</si>
  <si>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</si>
  <si>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</si>
  <si>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</si>
  <si>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</si>
  <si>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</si>
  <si>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</si>
  <si>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</si>
  <si>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</si>
  <si>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</si>
  <si>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</si>
  <si>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</si>
  <si>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</si>
  <si>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</si>
  <si>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</si>
  <si>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</si>
  <si>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</si>
  <si>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</si>
  <si>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</si>
  <si>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</si>
  <si>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</si>
  <si>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</si>
  <si>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</si>
  <si>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</si>
  <si>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</si>
  <si>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</si>
  <si>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</si>
  <si>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</si>
  <si>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</si>
  <si>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</si>
  <si>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</si>
  <si>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</si>
  <si>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</si>
  <si>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</si>
  <si>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</si>
  <si>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</si>
  <si>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</si>
  <si>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</si>
  <si>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</si>
  <si>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</si>
  <si>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</si>
  <si>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</si>
  <si>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</si>
  <si>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</si>
  <si>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</si>
  <si>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</si>
  <si>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</si>
  <si>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</si>
  <si>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</si>
  <si>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</si>
  <si>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</si>
  <si>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</si>
  <si>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</si>
  <si>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</si>
  <si>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</si>
  <si>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</si>
  <si>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</si>
  <si>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</si>
  <si>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</si>
  <si>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</si>
  <si>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</si>
  <si>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</si>
  <si>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</si>
  <si>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</si>
  <si>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</si>
  <si>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</si>
  <si>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</si>
  <si>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</si>
  <si>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</si>
  <si>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</si>
  <si>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</si>
  <si>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</si>
  <si>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</si>
  <si>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</si>
  <si>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</si>
  <si>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</si>
  <si>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</si>
  <si>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</si>
  <si>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</si>
  <si>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</si>
  <si>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</si>
  <si>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</si>
  <si>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</si>
  <si>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</si>
  <si>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</si>
  <si>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</si>
  <si>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</si>
  <si>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</si>
  <si>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</si>
  <si>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</si>
  <si>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</si>
  <si>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</si>
  <si>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</si>
  <si>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</si>
  <si>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</si>
  <si>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</si>
  <si>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</si>
  <si>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</si>
  <si>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</si>
  <si>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</si>
  <si>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</si>
  <si>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</si>
  <si>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</si>
  <si>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</si>
  <si>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</si>
  <si>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</si>
  <si>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</si>
  <si>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</si>
  <si>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</si>
  <si>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</si>
  <si>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</si>
  <si>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</si>
  <si>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</si>
  <si>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</si>
  <si>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</si>
  <si>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</si>
  <si>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</si>
  <si>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</si>
  <si>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</si>
  <si>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</si>
  <si>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</si>
  <si>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</si>
  <si>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</si>
  <si>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</si>
  <si>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</si>
  <si>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</si>
  <si>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</si>
  <si>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</si>
  <si>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</si>
  <si>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</si>
  <si>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</si>
  <si>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</si>
  <si>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</si>
  <si>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</si>
  <si>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</si>
  <si>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</si>
  <si>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</si>
  <si>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</si>
  <si>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</si>
  <si>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</si>
  <si>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</si>
  <si>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</si>
  <si>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</si>
  <si>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</si>
  <si>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</si>
  <si>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</si>
  <si>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</si>
  <si>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</si>
  <si>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</si>
  <si>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</si>
  <si>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</si>
  <si>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</si>
  <si>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</si>
  <si>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</si>
  <si>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</si>
  <si>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</si>
  <si>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</si>
  <si>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</si>
  <si>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</si>
  <si>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</si>
  <si>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</si>
  <si>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</si>
  <si>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</si>
  <si>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</si>
  <si>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</si>
  <si>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</si>
  <si>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</si>
  <si>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</si>
  <si>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</si>
  <si>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</si>
  <si>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</si>
  <si>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</si>
  <si>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</si>
  <si>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</si>
  <si>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</si>
  <si>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</si>
  <si>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</si>
  <si>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</si>
  <si>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</si>
  <si>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</si>
  <si>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</si>
  <si>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</si>
  <si>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</si>
  <si>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</si>
  <si>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</si>
  <si>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</si>
  <si>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</si>
  <si>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</si>
  <si>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</si>
  <si>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</si>
  <si>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</si>
  <si>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</si>
  <si>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</si>
  <si>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</si>
  <si>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</si>
  <si>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</si>
  <si>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</si>
  <si>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</si>
  <si>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</si>
  <si>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</si>
  <si>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</si>
  <si>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</si>
  <si>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</si>
  <si>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</si>
  <si>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</si>
  <si>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</si>
  <si>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</si>
  <si>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</si>
  <si>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</si>
  <si>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</si>
  <si>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</si>
  <si>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</si>
  <si>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</si>
  <si>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</si>
  <si>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</si>
  <si>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</si>
  <si>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</si>
  <si>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</si>
  <si>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</si>
  <si>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</si>
  <si>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</si>
  <si>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</si>
  <si>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</si>
  <si>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</si>
  <si>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</si>
  <si>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</si>
  <si>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</si>
  <si>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</si>
  <si>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</si>
  <si>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</si>
  <si>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</si>
  <si>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</si>
  <si>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</si>
  <si>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</si>
  <si>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</si>
  <si>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</si>
  <si>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</si>
  <si>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</si>
  <si>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</si>
  <si>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</si>
  <si>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</si>
  <si>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</si>
  <si>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</si>
  <si>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</si>
  <si>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</si>
  <si>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</si>
  <si>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</si>
  <si>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</si>
  <si>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</si>
  <si>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</si>
  <si>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</si>
  <si>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</si>
  <si>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</si>
  <si>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</si>
  <si>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</si>
  <si>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</si>
  <si>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</si>
  <si>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</si>
  <si>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</si>
  <si>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</si>
  <si>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</si>
  <si>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</si>
  <si>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</si>
  <si>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</si>
  <si>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</si>
  <si>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</si>
  <si>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</si>
  <si>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</si>
  <si>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</si>
  <si>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</si>
  <si>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</si>
  <si>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</si>
  <si>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</si>
  <si>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</si>
  <si>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</si>
  <si>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</si>
  <si>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</si>
  <si>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</si>
  <si>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</si>
  <si>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</si>
  <si>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</si>
  <si>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</si>
  <si>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</si>
  <si>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</si>
  <si>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</si>
  <si>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</si>
  <si>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</si>
  <si>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</si>
  <si>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</si>
  <si>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</si>
  <si>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</si>
  <si>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</si>
  <si>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</si>
  <si>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</si>
  <si>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</si>
  <si>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</si>
  <si>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</si>
  <si>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</si>
  <si>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</si>
  <si>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</si>
  <si>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</si>
  <si>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</si>
  <si>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</si>
  <si>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</si>
  <si>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</si>
  <si>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</si>
  <si>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</si>
  <si>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</si>
  <si>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</si>
  <si>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</si>
  <si>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</si>
  <si>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</si>
  <si>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</si>
  <si>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</si>
  <si>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</si>
  <si>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</si>
  <si>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</si>
  <si>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</si>
  <si>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</si>
  <si>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</si>
  <si>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</si>
  <si>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</si>
  <si>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</si>
  <si>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</si>
  <si>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</si>
  <si>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</si>
  <si>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</si>
  <si>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</si>
  <si>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</si>
  <si>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</si>
  <si>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</si>
  <si>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</si>
  <si>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</si>
  <si>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</si>
  <si>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</si>
  <si>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</si>
  <si>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</si>
  <si>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</si>
  <si>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</si>
  <si>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</si>
  <si>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</si>
  <si>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</si>
  <si>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</si>
  <si>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</si>
  <si>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</si>
  <si>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</si>
  <si>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</si>
  <si>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</si>
  <si>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</si>
  <si>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</si>
  <si>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</si>
  <si>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</si>
  <si>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</si>
  <si>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</si>
  <si>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</si>
  <si>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</si>
  <si>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</si>
  <si>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</si>
  <si>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</si>
  <si>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</si>
  <si>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</si>
  <si>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</si>
  <si>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</si>
  <si>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</si>
  <si>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</si>
  <si>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</si>
  <si>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</si>
  <si>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</si>
  <si>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</si>
  <si>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</si>
  <si>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</si>
  <si>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</si>
  <si>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</si>
  <si>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</si>
  <si>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</si>
  <si>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</si>
  <si>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</si>
  <si>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</si>
  <si>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</si>
  <si>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</si>
  <si>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</si>
  <si>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</si>
  <si>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</si>
  <si>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</si>
  <si>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</si>
  <si>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</si>
  <si>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</si>
  <si>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</si>
  <si>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</si>
  <si>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</si>
  <si>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</si>
  <si>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</si>
  <si>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</si>
  <si>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</si>
  <si>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</si>
  <si>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</si>
  <si>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</si>
  <si>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</si>
  <si>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</si>
  <si>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</si>
  <si>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</si>
  <si>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</si>
  <si>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</si>
  <si>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</si>
  <si>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</si>
  <si>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</si>
  <si>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</si>
  <si>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</si>
  <si>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</si>
  <si>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</si>
  <si>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</si>
  <si>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</si>
  <si>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</si>
  <si>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</si>
  <si>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</si>
  <si>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</si>
  <si>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</si>
  <si>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</si>
  <si>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</si>
  <si>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</si>
  <si>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</si>
  <si>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</si>
  <si>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</si>
  <si>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</si>
  <si>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</si>
  <si>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</si>
  <si>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</si>
  <si>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</si>
  <si>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</si>
  <si>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</si>
  <si>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</si>
  <si>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</si>
  <si>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</si>
  <si>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</si>
  <si>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</si>
  <si>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</si>
  <si>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</si>
  <si>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</si>
  <si>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</si>
  <si>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</si>
  <si>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</si>
  <si>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</si>
  <si>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</si>
  <si>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</si>
  <si>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</si>
  <si>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</si>
  <si>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</si>
  <si>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</si>
  <si>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</si>
  <si>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</si>
  <si>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</si>
  <si>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</si>
  <si>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</si>
  <si>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</si>
  <si>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</si>
  <si>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</si>
  <si>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</si>
  <si>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</si>
  <si>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</si>
  <si>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</si>
  <si>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</si>
  <si>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</si>
  <si>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</si>
  <si>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</si>
  <si>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</si>
  <si>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</si>
  <si>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</si>
  <si>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</si>
  <si>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</si>
  <si>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</si>
  <si>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</si>
  <si>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</si>
  <si>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</si>
  <si>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</si>
  <si>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</si>
  <si>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</si>
  <si>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</si>
  <si>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</si>
  <si>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</si>
  <si>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</si>
  <si>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</si>
  <si>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</si>
  <si>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</si>
  <si>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</si>
  <si>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</si>
  <si>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</si>
  <si>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</si>
  <si>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</si>
  <si>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</si>
  <si>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</si>
  <si>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</si>
  <si>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</si>
  <si>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</si>
  <si>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</si>
  <si>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</si>
  <si>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</si>
  <si>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</si>
  <si>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</si>
  <si>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</si>
  <si>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</si>
  <si>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</si>
  <si>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</si>
  <si>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</si>
  <si>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</si>
  <si>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</si>
  <si>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</si>
  <si>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</si>
  <si>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</si>
  <si>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</si>
  <si>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</si>
  <si>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</si>
  <si>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</si>
  <si>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</si>
  <si>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</si>
  <si>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</si>
  <si>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</si>
  <si>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</si>
  <si>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</si>
  <si>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</si>
  <si>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</si>
  <si>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</si>
  <si>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</si>
  <si>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</si>
  <si>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</si>
  <si>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</si>
  <si>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</si>
  <si>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</si>
  <si>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</si>
  <si>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</si>
  <si>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</si>
  <si>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</si>
  <si>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</si>
  <si>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</si>
  <si>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</si>
  <si>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</si>
  <si>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</si>
  <si>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</si>
  <si>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</si>
  <si>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</si>
  <si>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</si>
  <si>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</si>
  <si>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</si>
  <si>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</si>
  <si>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</si>
  <si>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</si>
  <si>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</si>
  <si>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</si>
  <si>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</si>
  <si>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</si>
  <si>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</si>
  <si>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</si>
  <si>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</si>
  <si>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</si>
  <si>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</si>
  <si>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</si>
  <si>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</si>
  <si>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</si>
  <si>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</si>
  <si>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</si>
  <si>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</si>
  <si>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</si>
  <si>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</si>
  <si>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</si>
  <si>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</si>
  <si>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</si>
  <si>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</si>
  <si>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</si>
  <si>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</si>
  <si>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</si>
  <si>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</si>
  <si>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</si>
  <si>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</si>
  <si>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</si>
  <si>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</si>
  <si>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</si>
  <si>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</si>
  <si>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</si>
  <si>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</si>
  <si>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</si>
  <si>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</si>
  <si>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</si>
  <si>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</si>
  <si>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</si>
  <si>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</si>
  <si>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</si>
  <si>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</si>
  <si>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</si>
  <si>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</si>
  <si>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</si>
  <si>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</si>
  <si>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</si>
  <si>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</si>
  <si>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</si>
  <si>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</si>
  <si>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</si>
  <si>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</si>
  <si>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</si>
  <si>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</si>
  <si>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</si>
  <si>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</si>
  <si>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</si>
  <si>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</si>
  <si>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</si>
  <si>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</si>
  <si>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</si>
  <si>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</si>
  <si>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</si>
  <si>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</si>
  <si>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</si>
  <si>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</si>
  <si>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</si>
  <si>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</si>
  <si>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</si>
  <si>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</si>
  <si>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</si>
  <si>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</si>
  <si>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</si>
  <si>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</si>
  <si>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</si>
  <si>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</si>
  <si>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</si>
  <si>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</si>
  <si>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</si>
  <si>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</si>
  <si>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</si>
  <si>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</si>
  <si>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</si>
  <si>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</si>
  <si>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</si>
  <si>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</si>
  <si>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</si>
  <si>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</si>
  <si>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</si>
  <si>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</si>
  <si>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</si>
  <si>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</si>
  <si>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</si>
  <si>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</si>
  <si>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</si>
  <si>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</si>
  <si>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</si>
  <si>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</si>
  <si>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</si>
  <si>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</si>
  <si>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</si>
  <si>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</si>
  <si>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</si>
  <si>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</si>
  <si>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</si>
  <si>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</si>
  <si>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</si>
  <si>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</si>
  <si>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</si>
  <si>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</si>
  <si>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</si>
  <si>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</si>
  <si>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</si>
  <si>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</si>
  <si>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</si>
  <si>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</si>
  <si>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</si>
  <si>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</si>
  <si>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</si>
  <si>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</si>
  <si>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</si>
  <si>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</si>
  <si>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</si>
  <si>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</si>
  <si>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</si>
  <si>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</si>
  <si>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</si>
  <si>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</si>
  <si>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</si>
  <si>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</si>
  <si>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</si>
  <si>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</si>
  <si>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</si>
  <si>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</si>
  <si>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</si>
  <si>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</si>
  <si>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</si>
  <si>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</si>
  <si>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</si>
  <si>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</si>
  <si>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</si>
  <si>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</si>
  <si>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</si>
  <si>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</si>
  <si>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</si>
  <si>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</si>
  <si>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</si>
  <si>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</si>
  <si>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</si>
  <si>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</si>
  <si>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</si>
  <si>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</si>
  <si>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</si>
  <si>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</si>
  <si>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</si>
  <si>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</si>
  <si>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</si>
  <si>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</si>
  <si>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</si>
  <si>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</si>
  <si>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</si>
  <si>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</si>
  <si>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</si>
  <si>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</si>
  <si>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</si>
  <si>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</si>
  <si>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</si>
  <si>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</si>
  <si>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</si>
  <si>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</si>
  <si>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</si>
  <si>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</si>
  <si>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</si>
  <si>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</si>
  <si>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</si>
  <si>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</si>
  <si>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</si>
  <si>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</si>
  <si>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</si>
  <si>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</si>
  <si>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</si>
  <si>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</si>
  <si>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</si>
  <si>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</si>
  <si>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</si>
  <si>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</si>
  <si>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</si>
  <si>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</si>
  <si>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</si>
  <si>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</si>
  <si>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</si>
  <si>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</si>
  <si>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</si>
  <si>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</si>
  <si>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</si>
  <si>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</si>
  <si>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</si>
  <si>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</si>
  <si>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</si>
  <si>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</si>
  <si>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</si>
  <si>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</si>
  <si>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</si>
  <si>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</si>
  <si>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</si>
  <si>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</si>
  <si>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</si>
  <si>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</si>
  <si>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</si>
  <si>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</si>
  <si>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</si>
  <si>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</si>
  <si>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</si>
  <si>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</si>
  <si>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</si>
  <si>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</si>
  <si>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</si>
  <si>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</si>
  <si>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</si>
  <si>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</si>
  <si>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</si>
  <si>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</si>
  <si>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</si>
  <si>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</si>
  <si>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</si>
  <si>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</si>
  <si>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</si>
  <si>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</si>
  <si>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</si>
  <si>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</si>
  <si>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</si>
  <si>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</si>
  <si>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</si>
  <si>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</si>
  <si>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</si>
  <si>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</si>
  <si>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</si>
  <si>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</si>
  <si>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</si>
  <si>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</si>
  <si>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</si>
  <si>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</si>
  <si>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</si>
  <si>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</si>
  <si>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</si>
  <si>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</si>
  <si>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</si>
  <si>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</si>
  <si>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</si>
  <si>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</si>
  <si>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</si>
  <si>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</si>
  <si>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</si>
  <si>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</si>
  <si>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</si>
  <si>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</si>
  <si>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</si>
  <si>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</si>
  <si>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</si>
  <si>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</si>
  <si>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</si>
  <si>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</si>
  <si>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</si>
  <si>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</si>
  <si>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</si>
  <si>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</si>
  <si>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</si>
  <si>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</si>
  <si>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</si>
  <si>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</si>
  <si>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</si>
  <si>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</si>
  <si>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</si>
  <si>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</si>
  <si>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</si>
  <si>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</si>
  <si>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</si>
  <si>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</si>
  <si>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</si>
  <si>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</si>
  <si>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</si>
  <si>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</si>
  <si>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</si>
  <si>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</si>
  <si>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</si>
  <si>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</si>
  <si>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</si>
  <si>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</si>
  <si>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</si>
  <si>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</si>
  <si>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</si>
  <si>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</si>
  <si>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</si>
  <si>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</si>
  <si>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</si>
  <si>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</si>
  <si>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</si>
  <si>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</si>
  <si>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</si>
  <si>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</si>
  <si>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</si>
  <si>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</si>
  <si>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</si>
  <si>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</si>
  <si>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</si>
  <si>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</si>
  <si>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</si>
  <si>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</si>
  <si>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</si>
  <si>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</si>
  <si>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</si>
  <si>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</si>
  <si>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</si>
  <si>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</si>
  <si>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</si>
  <si>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</si>
  <si>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</si>
  <si>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</si>
  <si>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</si>
  <si>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</si>
  <si>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</si>
  <si>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</si>
  <si>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</si>
  <si>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</si>
  <si>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</si>
  <si>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</si>
  <si>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</si>
  <si>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</si>
  <si>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</si>
  <si>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</si>
  <si>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</si>
  <si>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</si>
  <si>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</si>
  <si>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</si>
  <si>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</si>
  <si>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</si>
  <si>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</si>
  <si>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</si>
  <si>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</si>
  <si>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</si>
  <si>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</si>
  <si>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</si>
  <si>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</si>
  <si>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</si>
  <si>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</si>
  <si>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</si>
  <si>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</si>
  <si>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</si>
  <si>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</si>
  <si>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</si>
  <si>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</si>
  <si>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</si>
  <si>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</si>
  <si>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</si>
  <si>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</si>
  <si>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</si>
  <si>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</si>
  <si>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</si>
  <si>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</si>
  <si>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</si>
  <si>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</si>
  <si>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</si>
  <si>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</si>
  <si>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</si>
  <si>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</si>
  <si>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</si>
  <si>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</si>
  <si>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</si>
  <si>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</si>
  <si>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</si>
  <si>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</si>
  <si>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</si>
  <si>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</si>
  <si>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</si>
  <si>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</si>
  <si>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</si>
  <si>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</si>
  <si>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</si>
  <si>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</si>
  <si>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</si>
  <si>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</si>
  <si>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</si>
  <si>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</si>
  <si>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</si>
  <si>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</si>
  <si>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</si>
  <si>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</si>
  <si>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</si>
  <si>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</si>
  <si>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</si>
  <si>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</si>
  <si>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</si>
  <si>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</si>
  <si>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</si>
  <si>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</si>
  <si>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</si>
  <si>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</si>
  <si>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</si>
  <si>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</si>
  <si>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</si>
  <si>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</si>
  <si>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</si>
  <si>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</si>
  <si>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</si>
  <si>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</si>
  <si>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</si>
  <si>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</si>
  <si>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</si>
  <si>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</si>
  <si>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</si>
  <si>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</si>
  <si>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</si>
  <si>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</si>
  <si>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</si>
  <si>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</si>
  <si>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</si>
  <si>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</si>
  <si>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</si>
  <si>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</si>
  <si>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</si>
  <si>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</si>
  <si>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</si>
  <si>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</si>
  <si>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</si>
  <si>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</si>
  <si>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</si>
  <si>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</si>
  <si>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</si>
  <si>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</si>
  <si>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</si>
  <si>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</si>
  <si>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</si>
  <si>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</si>
  <si>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</si>
  <si>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</si>
  <si>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</si>
  <si>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</si>
  <si>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</si>
  <si>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</si>
  <si>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</si>
  <si>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</si>
  <si>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</si>
  <si>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</si>
  <si>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</si>
  <si>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</si>
  <si>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</si>
  <si>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</si>
  <si>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</si>
  <si>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</si>
  <si>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</si>
  <si>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</si>
  <si>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</si>
  <si>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</si>
  <si>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</si>
  <si>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</si>
  <si>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</si>
  <si>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</si>
  <si>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</si>
  <si>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</si>
  <si>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</si>
  <si>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</si>
  <si>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</si>
  <si>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</si>
  <si>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</si>
  <si>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</si>
  <si>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</si>
  <si>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</si>
  <si>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</si>
  <si>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</si>
  <si>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</si>
  <si>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</si>
  <si>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</si>
  <si>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</si>
  <si>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</si>
  <si>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</si>
  <si>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</si>
  <si>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</si>
  <si>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</si>
  <si>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</si>
  <si>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</si>
  <si>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</si>
  <si>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</si>
  <si>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</si>
  <si>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</si>
  <si>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</si>
  <si>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</si>
  <si>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</si>
  <si>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</si>
  <si>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</si>
  <si>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</si>
  <si>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</si>
  <si>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</si>
  <si>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</si>
  <si>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</si>
  <si>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</si>
  <si>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</si>
  <si>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</si>
  <si>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</si>
  <si>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</si>
  <si>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</si>
  <si>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</si>
  <si>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</si>
  <si>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</si>
  <si>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</si>
  <si>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</si>
  <si>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</si>
  <si>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</si>
  <si>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</si>
  <si>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</si>
  <si>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</si>
  <si>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</si>
  <si>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</si>
  <si>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</si>
  <si>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</si>
  <si>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</si>
  <si>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</si>
  <si>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</si>
  <si>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</si>
  <si>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</si>
  <si>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</si>
  <si>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</si>
  <si>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</si>
  <si>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</si>
  <si>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</si>
  <si>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</si>
  <si>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</si>
  <si>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</si>
  <si>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</si>
  <si>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</si>
  <si>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</si>
  <si>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</si>
  <si>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</si>
  <si>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</si>
  <si>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</si>
  <si>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</si>
  <si>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</si>
  <si>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</si>
  <si>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</si>
  <si>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</si>
  <si>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</si>
  <si>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</si>
  <si>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</si>
  <si>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</si>
  <si>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</si>
  <si>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</si>
  <si>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</si>
  <si>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</si>
  <si>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</si>
  <si>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</si>
  <si>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</si>
  <si>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</si>
  <si>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</si>
  <si>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</si>
  <si>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</si>
  <si>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</si>
  <si>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</si>
  <si>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</si>
  <si>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</si>
  <si>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</si>
  <si>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</si>
  <si>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</si>
  <si>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</si>
  <si>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</si>
  <si>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</si>
  <si>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</si>
  <si>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</si>
  <si>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</si>
  <si>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</si>
  <si>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</si>
  <si>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</si>
  <si>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</si>
  <si>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</si>
  <si>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</si>
  <si>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</si>
  <si>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</si>
  <si>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</si>
  <si>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</si>
  <si>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</si>
  <si>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</si>
  <si>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</si>
  <si>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</si>
  <si>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</si>
  <si>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</si>
  <si>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</si>
  <si>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</si>
  <si>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</si>
  <si>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</si>
  <si>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</si>
  <si>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</si>
  <si>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</si>
  <si>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</si>
  <si>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</si>
  <si>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</si>
  <si>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</si>
  <si>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</si>
  <si>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</si>
  <si>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</si>
  <si>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</si>
  <si>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</si>
  <si>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</si>
  <si>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</si>
  <si>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</si>
  <si>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</si>
  <si>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</si>
  <si>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</si>
  <si>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</si>
  <si>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</si>
  <si>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</si>
  <si>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</si>
  <si>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</si>
  <si>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</si>
  <si>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</si>
  <si>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</si>
  <si>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</si>
  <si>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</si>
  <si>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</si>
  <si>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</si>
  <si>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</si>
  <si>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</si>
  <si>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</si>
  <si>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</si>
  <si>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</si>
  <si>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</si>
  <si>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</si>
  <si>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</si>
  <si>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</si>
  <si>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</si>
  <si>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</si>
  <si>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</si>
  <si>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</si>
  <si>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</si>
  <si>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</si>
  <si>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</si>
  <si>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</si>
  <si>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</si>
  <si>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</si>
  <si>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</si>
  <si>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</si>
  <si>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</si>
  <si>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</si>
  <si>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</si>
  <si>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</si>
  <si>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</si>
  <si>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</si>
  <si>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</si>
  <si>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</si>
  <si>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</si>
  <si>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</si>
  <si>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</si>
  <si>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</si>
  <si>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</si>
  <si>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</si>
  <si>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</si>
  <si>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</si>
  <si>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</si>
  <si>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</si>
  <si>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</si>
  <si>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</si>
  <si>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</si>
  <si>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</si>
  <si>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</si>
  <si>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</si>
  <si>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</si>
  <si>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</si>
  <si>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</si>
  <si>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</si>
  <si>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</si>
  <si>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</si>
  <si>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</si>
  <si>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</si>
  <si>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</si>
  <si>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</si>
  <si>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</si>
  <si>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</si>
  <si>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</si>
  <si>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</si>
  <si>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</si>
  <si>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</si>
  <si>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</si>
  <si>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</si>
  <si>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</si>
  <si>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</si>
  <si>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</si>
  <si>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</si>
  <si>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</si>
  <si>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</si>
  <si>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</si>
  <si>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</si>
  <si>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</si>
  <si>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</si>
  <si>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</si>
  <si>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</si>
  <si>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</si>
  <si>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</si>
  <si>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</si>
  <si>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</si>
  <si>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</si>
  <si>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</si>
  <si>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</si>
  <si>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</si>
  <si>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</si>
  <si>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</si>
  <si>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</si>
  <si>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</si>
  <si>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</si>
  <si>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</si>
  <si>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</si>
  <si>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</si>
  <si>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</si>
  <si>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</si>
  <si>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</si>
  <si>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</si>
  <si>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</si>
  <si>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</si>
  <si>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</si>
  <si>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</si>
  <si>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</si>
  <si>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</si>
  <si>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</si>
  <si>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</si>
  <si>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</si>
  <si>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</si>
  <si>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</si>
  <si>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</si>
  <si>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</si>
  <si>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</si>
  <si>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</si>
  <si>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</si>
  <si>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</si>
  <si>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</si>
  <si>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</si>
  <si>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</si>
  <si>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</si>
  <si>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</si>
  <si>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</si>
  <si>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</si>
  <si>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</si>
  <si>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</si>
  <si>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</si>
  <si>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</si>
  <si>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</si>
  <si>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</si>
  <si>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</si>
  <si>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</si>
  <si>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</si>
  <si>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</si>
  <si>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</si>
  <si>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</si>
  <si>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</si>
  <si>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</si>
  <si>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</si>
  <si>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</si>
  <si>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</si>
  <si>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</si>
  <si>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</si>
  <si>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</si>
  <si>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</si>
  <si>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</si>
  <si>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</si>
  <si>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</si>
  <si>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</si>
  <si>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</si>
  <si>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</si>
  <si>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</si>
  <si>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</si>
  <si>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</si>
  <si>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</si>
  <si>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</si>
  <si>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</si>
  <si>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</si>
  <si>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</si>
  <si>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</si>
  <si>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</si>
  <si>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</si>
  <si>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</si>
  <si>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</si>
  <si>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</si>
  <si>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</si>
  <si>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</si>
  <si>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</si>
  <si>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</si>
  <si>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</si>
  <si>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</si>
  <si>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</si>
  <si>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</si>
  <si>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</si>
  <si>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</si>
  <si>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</si>
  <si>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</si>
  <si>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</si>
  <si>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</si>
  <si>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</si>
  <si>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</si>
  <si>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</si>
  <si>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</si>
  <si>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</si>
  <si>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</si>
  <si>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</si>
  <si>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</si>
  <si>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</si>
  <si>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</si>
  <si>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</si>
  <si>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</si>
  <si>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</si>
  <si>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</si>
  <si>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</si>
  <si>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</si>
  <si>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</si>
  <si>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</si>
  <si>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</si>
  <si>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</si>
  <si>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</si>
  <si>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</si>
  <si>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</si>
  <si>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</si>
  <si>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</si>
  <si>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</si>
  <si>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</si>
  <si>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</si>
  <si>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</si>
  <si>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</si>
  <si>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</si>
  <si>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</si>
  <si>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</si>
  <si>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</si>
  <si>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</si>
  <si>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</si>
  <si>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</si>
  <si>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</si>
  <si>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</si>
  <si>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</si>
  <si>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</si>
  <si>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</si>
  <si>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</si>
  <si>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</si>
  <si>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</si>
  <si>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</si>
  <si>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</si>
  <si>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</si>
  <si>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</si>
  <si>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</si>
  <si>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</si>
  <si>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</si>
  <si>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</si>
  <si>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</si>
  <si>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</si>
  <si>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</si>
  <si>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</si>
  <si>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</si>
  <si>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</si>
  <si>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</si>
  <si>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</si>
  <si>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</si>
  <si>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</si>
  <si>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</si>
  <si>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</si>
  <si>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</si>
  <si>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</si>
  <si>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</si>
  <si>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</si>
  <si>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</si>
  <si>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</si>
  <si>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</si>
  <si>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</si>
  <si>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</si>
  <si>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</si>
  <si>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</si>
  <si>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</si>
  <si>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</si>
  <si>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</si>
  <si>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</si>
  <si>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</si>
  <si>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</si>
  <si>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</si>
  <si>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</si>
  <si>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</si>
  <si>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</si>
  <si>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</si>
  <si>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</si>
  <si>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</si>
  <si>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</si>
  <si>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</si>
  <si>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</si>
  <si>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</si>
  <si>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</si>
  <si>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</si>
  <si>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</si>
  <si>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</si>
  <si>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</si>
  <si>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</si>
  <si>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</si>
  <si>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</si>
  <si>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</si>
  <si>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</si>
  <si>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</si>
  <si>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</si>
  <si>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</si>
  <si>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</si>
  <si>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</si>
  <si>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</si>
  <si>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</si>
  <si>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</si>
  <si>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</si>
  <si>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</si>
  <si>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</si>
  <si>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</si>
  <si>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</si>
  <si>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</si>
  <si>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</si>
  <si>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</si>
  <si>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</si>
  <si>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</si>
  <si>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</si>
  <si>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</si>
  <si>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</si>
  <si>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</si>
  <si>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</si>
  <si>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</si>
  <si>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</si>
  <si>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</si>
  <si>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</si>
  <si>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</si>
  <si>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</si>
  <si>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</si>
  <si>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</si>
  <si>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</si>
  <si>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</si>
  <si>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</si>
  <si>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</si>
  <si>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</si>
  <si>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</si>
  <si>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</si>
  <si>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</si>
  <si>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</si>
  <si>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</si>
  <si>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</si>
  <si>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</si>
  <si>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</si>
  <si>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</si>
  <si>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</si>
  <si>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</si>
  <si>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</si>
  <si>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</si>
  <si>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</si>
  <si>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</si>
  <si>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</si>
  <si>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</si>
  <si>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</si>
  <si>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</si>
  <si>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</si>
  <si>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</si>
  <si>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</si>
  <si>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</si>
  <si>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</si>
  <si>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</si>
  <si>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</si>
  <si>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</si>
  <si>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</si>
  <si>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</si>
  <si>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</si>
  <si>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</si>
  <si>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</si>
  <si>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</si>
  <si>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</si>
  <si>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</si>
  <si>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</si>
  <si>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</si>
  <si>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</si>
  <si>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</si>
  <si>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</si>
  <si>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</si>
  <si>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</si>
  <si>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</si>
  <si>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</si>
  <si>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</si>
  <si>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</si>
  <si>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</si>
  <si>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</si>
  <si>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</si>
  <si>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</si>
  <si>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</si>
  <si>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</si>
  <si>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</si>
  <si>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</si>
  <si>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</si>
  <si>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</si>
  <si>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</si>
  <si>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</si>
  <si>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</si>
  <si>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</si>
  <si>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</si>
  <si>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</si>
  <si>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</si>
  <si>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</si>
  <si>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</si>
  <si>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</si>
  <si>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</si>
  <si>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</si>
  <si>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</si>
  <si>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</si>
  <si>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</si>
  <si>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</si>
  <si>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</si>
  <si>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</si>
  <si>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</si>
  <si>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</si>
  <si>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</si>
  <si>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</si>
  <si>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</si>
  <si>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</si>
  <si>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</si>
  <si>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</si>
  <si>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</si>
  <si>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</si>
  <si>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</si>
  <si>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</si>
  <si>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</si>
  <si>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</si>
  <si>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</si>
  <si>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</si>
  <si>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</si>
  <si>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</si>
  <si>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</si>
  <si>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</si>
  <si>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</si>
  <si>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</si>
  <si>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</si>
  <si>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</si>
  <si>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</si>
  <si>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</si>
  <si>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</si>
  <si>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</si>
  <si>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</si>
  <si>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</si>
  <si>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</si>
  <si>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</si>
  <si>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</si>
  <si>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</si>
  <si>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</si>
  <si>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</si>
  <si>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</si>
  <si>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</si>
  <si>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</si>
  <si>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</si>
  <si>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</si>
  <si>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</si>
  <si>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</si>
  <si>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</si>
  <si>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</si>
  <si>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</si>
  <si>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</si>
  <si>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</si>
  <si>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</si>
  <si>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</si>
  <si>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</si>
  <si>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</si>
  <si>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</si>
  <si>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</si>
  <si>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</si>
  <si>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</si>
  <si>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</si>
  <si>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</si>
  <si>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</si>
  <si>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</si>
  <si>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</si>
  <si>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</si>
  <si>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</si>
  <si>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</si>
  <si>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</si>
  <si>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</si>
  <si>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</si>
  <si>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</si>
  <si>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</si>
  <si>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</si>
  <si>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</si>
  <si>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</si>
  <si>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</si>
  <si>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</si>
  <si>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</si>
  <si>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</si>
  <si>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</si>
  <si>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</si>
  <si>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</si>
  <si>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</si>
  <si>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</si>
  <si>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</si>
  <si>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</si>
  <si>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</si>
  <si>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</si>
  <si>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</si>
  <si>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</si>
  <si>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</si>
  <si>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</si>
  <si>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</si>
  <si>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</si>
  <si>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</si>
  <si>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</si>
  <si>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</si>
  <si>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</si>
  <si>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</si>
  <si>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</si>
  <si>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</si>
  <si>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</si>
  <si>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</si>
  <si>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</si>
  <si>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</si>
  <si>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</si>
  <si>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</si>
  <si>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</si>
  <si>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</si>
  <si>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</si>
  <si>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</si>
  <si>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</si>
  <si>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</si>
  <si>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</si>
  <si>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</si>
  <si>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</si>
  <si>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</si>
  <si>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</si>
  <si>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</si>
  <si>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</si>
  <si>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</si>
  <si>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</si>
  <si>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</si>
  <si>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</si>
  <si>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</si>
  <si>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</si>
  <si>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</si>
  <si>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</si>
  <si>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</si>
  <si>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</si>
  <si>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</si>
  <si>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</si>
  <si>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</si>
  <si>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</si>
  <si>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</si>
  <si>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</si>
  <si>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</si>
  <si>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</si>
  <si>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</si>
  <si>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</si>
  <si>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</si>
  <si>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</si>
  <si>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</si>
  <si>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</si>
  <si>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</si>
  <si>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</si>
  <si>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</si>
  <si>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</si>
  <si>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</si>
  <si>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</si>
  <si>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</si>
  <si>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</si>
  <si>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</si>
  <si>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</si>
  <si>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</si>
  <si>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</si>
  <si>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</si>
  <si>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</si>
  <si>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</si>
  <si>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</si>
  <si>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</si>
  <si>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</si>
  <si>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</si>
  <si>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</si>
  <si>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</si>
  <si>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</si>
  <si>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</si>
  <si>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</si>
  <si>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</si>
  <si>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</si>
  <si>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</si>
  <si>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</si>
  <si>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</si>
  <si>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</si>
  <si>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</si>
  <si>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</si>
  <si>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</si>
  <si>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</si>
  <si>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</si>
  <si>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</si>
  <si>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</si>
  <si>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</si>
  <si>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</si>
  <si>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</si>
  <si>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</si>
  <si>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</si>
  <si>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</si>
  <si>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</si>
  <si>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</si>
  <si>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</si>
  <si>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</si>
  <si>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</si>
  <si>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</si>
  <si>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</si>
  <si>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</si>
  <si>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</si>
  <si>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</si>
  <si>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</si>
  <si>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</si>
  <si>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</si>
  <si>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</si>
  <si>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</si>
  <si>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</si>
  <si>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</si>
  <si>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</si>
  <si>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</si>
  <si>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</si>
  <si>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</si>
  <si>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</si>
  <si>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</si>
  <si>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</si>
  <si>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</si>
  <si>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</si>
  <si>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</si>
  <si>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</si>
  <si>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</si>
  <si>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</si>
  <si>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</si>
  <si>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</si>
  <si>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</si>
  <si>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</si>
  <si>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</si>
  <si>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</si>
  <si>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</si>
  <si>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</si>
  <si>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</si>
  <si>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</si>
  <si>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</si>
  <si>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</si>
  <si>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</si>
  <si>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</si>
  <si>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</si>
  <si>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</si>
  <si>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</si>
  <si>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</si>
  <si>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</si>
  <si>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</si>
  <si>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</si>
  <si>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</si>
  <si>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</si>
  <si>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</si>
  <si>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</si>
  <si>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</si>
  <si>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</si>
  <si>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</si>
  <si>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</si>
  <si>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</si>
  <si>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</si>
  <si>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</si>
  <si>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</si>
  <si>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</si>
  <si>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</si>
  <si>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</si>
  <si>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</si>
  <si>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</si>
  <si>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</si>
  <si>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</si>
  <si>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</si>
  <si>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</si>
  <si>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</si>
  <si>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</si>
  <si>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</si>
  <si>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</si>
  <si>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</si>
  <si>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</si>
  <si>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</si>
  <si>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</si>
  <si>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</si>
  <si>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</si>
  <si>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</si>
  <si>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</si>
  <si>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</si>
  <si>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</si>
  <si>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</si>
  <si>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</si>
  <si>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</si>
  <si>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</si>
  <si>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</si>
  <si>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</si>
  <si>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</si>
  <si>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</si>
  <si>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</si>
  <si>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</si>
  <si>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</si>
  <si>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</si>
  <si>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</si>
  <si>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</si>
  <si>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</si>
  <si>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</si>
  <si>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</si>
  <si>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</si>
  <si>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</si>
  <si>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</si>
  <si>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</si>
  <si>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</si>
  <si>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</si>
  <si>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</si>
  <si>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</si>
  <si>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</si>
  <si>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</si>
  <si>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</si>
  <si>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</si>
  <si>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</si>
  <si>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</si>
  <si>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</si>
  <si>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</si>
  <si>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</si>
  <si>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</si>
  <si>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</si>
  <si>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</si>
  <si>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</si>
  <si>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</si>
  <si>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</si>
  <si>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</si>
  <si>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</si>
  <si>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</si>
  <si>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</si>
  <si>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</si>
  <si>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</si>
  <si>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</si>
  <si>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</si>
  <si>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</si>
  <si>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</si>
  <si>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</si>
  <si>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</si>
  <si>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</si>
  <si>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</si>
  <si>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</si>
  <si>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</si>
  <si>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</si>
  <si>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</si>
  <si>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</si>
  <si>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</si>
  <si>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</si>
  <si>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</si>
  <si>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</si>
  <si>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</si>
  <si>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</si>
  <si>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</si>
  <si>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</si>
  <si>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</si>
  <si>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</si>
  <si>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</si>
  <si>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</si>
  <si>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</si>
  <si>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</si>
  <si>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</si>
  <si>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</si>
  <si>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</si>
  <si>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</si>
  <si>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</si>
  <si>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</si>
  <si>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</si>
  <si>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</si>
  <si>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</si>
  <si>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</si>
  <si>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</si>
  <si>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</si>
  <si>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</si>
  <si>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</si>
  <si>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</si>
  <si>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</si>
  <si>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</si>
  <si>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</si>
  <si>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</si>
  <si>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</si>
  <si>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</si>
  <si>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</si>
  <si>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</si>
  <si>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</si>
  <si>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</si>
  <si>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</si>
  <si>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</si>
  <si>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</si>
  <si>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</si>
  <si>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</si>
  <si>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</si>
  <si>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</si>
  <si>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</si>
  <si>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</si>
  <si>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</si>
  <si>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</si>
  <si>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</si>
  <si>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</si>
  <si>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</si>
  <si>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</si>
  <si>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</si>
  <si>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</si>
  <si>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</si>
  <si>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</si>
  <si>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</si>
  <si>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</si>
  <si>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</si>
  <si>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</si>
  <si>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</si>
  <si>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</si>
  <si>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</si>
  <si>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</si>
  <si>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</si>
  <si>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</si>
  <si>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</si>
  <si>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</si>
  <si>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</si>
  <si>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</si>
  <si>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</si>
  <si>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</si>
  <si>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</si>
  <si>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</si>
  <si>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</si>
  <si>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</si>
  <si>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</si>
  <si>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</si>
  <si>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</si>
  <si>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</si>
  <si>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</si>
  <si>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</si>
  <si>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</si>
  <si>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</si>
  <si>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</si>
  <si>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</si>
  <si>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</si>
  <si>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</si>
  <si>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</si>
  <si>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</si>
  <si>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</si>
  <si>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</si>
  <si>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</si>
  <si>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</si>
  <si>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</si>
  <si>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</si>
  <si>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</si>
  <si>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</si>
  <si>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</si>
  <si>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</si>
  <si>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</si>
  <si>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</si>
  <si>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</si>
  <si>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</si>
  <si>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</si>
  <si>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</si>
  <si>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</si>
  <si>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</si>
  <si>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</si>
  <si>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</si>
  <si>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</si>
  <si>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</si>
  <si>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</si>
  <si>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</si>
  <si>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</si>
  <si>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</si>
  <si>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</si>
  <si>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</si>
  <si>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</si>
  <si>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</si>
  <si>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</si>
  <si>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</si>
  <si>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</si>
  <si>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</si>
  <si>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</si>
  <si>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</si>
  <si>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</si>
  <si>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</si>
  <si>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</si>
  <si>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</si>
  <si>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</si>
  <si>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</si>
  <si>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</si>
  <si>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</si>
  <si>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</si>
  <si>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</si>
  <si>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</si>
  <si>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</si>
  <si>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</si>
  <si>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</si>
  <si>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</si>
  <si>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</si>
  <si>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</si>
  <si>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</si>
  <si>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</si>
  <si>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</si>
  <si>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</si>
  <si>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</si>
  <si>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</si>
  <si>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</si>
  <si>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</si>
  <si>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</si>
  <si>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</si>
  <si>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</si>
  <si>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</si>
  <si>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</si>
  <si>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</si>
  <si>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</si>
  <si>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</si>
  <si>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</si>
  <si>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</si>
  <si>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</si>
  <si>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</si>
  <si>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</si>
  <si>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</si>
  <si>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</si>
  <si>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</si>
  <si>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</si>
  <si>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</si>
  <si>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</si>
  <si>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</si>
  <si>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</si>
  <si>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</si>
  <si>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</si>
  <si>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</si>
  <si>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</si>
  <si>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</si>
  <si>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</si>
  <si>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</si>
  <si>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</si>
  <si>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</si>
  <si>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</si>
  <si>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</si>
  <si>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</si>
  <si>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</si>
  <si>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</si>
  <si>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</si>
  <si>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</si>
  <si>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</si>
  <si>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</si>
  <si>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</si>
  <si>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</si>
  <si>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</si>
  <si>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</si>
  <si>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</si>
  <si>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</si>
  <si>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</si>
  <si>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</si>
  <si>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</si>
  <si>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</si>
  <si>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</si>
  <si>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</si>
  <si>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</si>
  <si>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</si>
  <si>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</si>
  <si>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</si>
  <si>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</si>
  <si>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</si>
  <si>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</si>
  <si>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</si>
  <si>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</si>
  <si>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</si>
  <si>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</si>
  <si>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</si>
  <si>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</si>
  <si>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</si>
  <si>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</si>
  <si>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</si>
  <si>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</si>
  <si>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</si>
  <si>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</si>
  <si>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</si>
  <si>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</si>
  <si>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</si>
  <si>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</si>
  <si>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</si>
  <si>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</si>
  <si>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</si>
  <si>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</si>
  <si>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</si>
  <si>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</si>
  <si>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</si>
  <si>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</si>
  <si>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</si>
  <si>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</si>
  <si>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</si>
  <si>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</si>
  <si>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</si>
  <si>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</si>
  <si>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</si>
  <si>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</si>
  <si>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</si>
  <si>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</si>
  <si>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</si>
  <si>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</si>
  <si>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</si>
  <si>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</si>
  <si>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</si>
  <si>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</si>
  <si>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</si>
  <si>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</si>
  <si>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</si>
  <si>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</si>
  <si>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</si>
  <si>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</si>
  <si>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</si>
  <si>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</si>
  <si>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</si>
  <si>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</si>
  <si>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</si>
  <si>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</si>
  <si>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</si>
  <si>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</si>
  <si>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</si>
  <si>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</si>
  <si>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</si>
  <si>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</si>
  <si>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</si>
  <si>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</si>
  <si>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</si>
  <si>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</si>
  <si>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</si>
  <si>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</si>
  <si>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</si>
  <si>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</si>
  <si>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</si>
  <si>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</si>
  <si>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</si>
  <si>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</si>
  <si>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</si>
  <si>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</si>
  <si>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</si>
  <si>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</si>
  <si>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</si>
  <si>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</si>
  <si>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</si>
  <si>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</si>
  <si>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</si>
  <si>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</si>
  <si>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</si>
  <si>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</si>
  <si>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</si>
  <si>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</si>
  <si>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</si>
  <si>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</si>
  <si>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</si>
  <si>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</si>
  <si>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</si>
  <si>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</si>
  <si>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</si>
  <si>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</si>
  <si>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</si>
  <si>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</si>
  <si>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</si>
  <si>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</si>
  <si>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</si>
  <si>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</si>
  <si>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</si>
  <si>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</si>
  <si>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</si>
  <si>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</si>
  <si>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</si>
  <si>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</si>
  <si>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</si>
  <si>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</si>
  <si>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</si>
  <si>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</si>
  <si>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</si>
  <si>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</si>
  <si>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</si>
  <si>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</si>
  <si>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</si>
  <si>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</si>
  <si>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</si>
  <si>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</si>
  <si>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</si>
  <si>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</si>
  <si>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</si>
  <si>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</si>
  <si>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</si>
  <si>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</si>
  <si>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</si>
  <si>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</si>
  <si>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</si>
  <si>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</si>
  <si>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</si>
  <si>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</si>
  <si>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</si>
  <si>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</si>
  <si>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</si>
  <si>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</si>
  <si>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</si>
  <si>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</si>
  <si>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</si>
  <si>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</si>
  <si>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</si>
  <si>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</si>
  <si>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</si>
  <si>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</si>
  <si>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</si>
  <si>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</si>
  <si>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</si>
  <si>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</si>
  <si>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</si>
  <si>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</si>
  <si>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</si>
  <si>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</si>
  <si>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</si>
  <si>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</si>
  <si>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</si>
  <si>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</si>
  <si>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</si>
  <si>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</si>
  <si>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</si>
  <si>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</si>
  <si>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</si>
  <si>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</si>
  <si>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</si>
  <si>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</si>
  <si>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</si>
  <si>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</si>
  <si>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</si>
  <si>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</si>
  <si>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</si>
  <si>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</si>
  <si>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</si>
  <si>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</si>
  <si>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</si>
  <si>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</si>
  <si>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</si>
  <si>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</si>
  <si>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</si>
  <si>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</si>
  <si>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</si>
  <si>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</si>
  <si>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</si>
  <si>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</si>
  <si>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</si>
  <si>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</si>
  <si>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</si>
  <si>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</si>
  <si>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</si>
  <si>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</si>
  <si>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</si>
  <si>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</si>
  <si>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</si>
  <si>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</si>
  <si>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</si>
  <si>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</si>
  <si>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</si>
  <si>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</si>
  <si>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</si>
  <si>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</si>
  <si>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</si>
  <si>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</si>
  <si>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</si>
  <si>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</si>
  <si>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</si>
  <si>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</si>
  <si>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</si>
  <si>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</si>
  <si>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</si>
  <si>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</si>
  <si>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</si>
  <si>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</si>
  <si>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</si>
  <si>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</si>
  <si>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</si>
  <si>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</si>
  <si>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</si>
  <si>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</si>
  <si>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</si>
  <si>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</si>
  <si>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</si>
  <si>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</si>
  <si>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</si>
  <si>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</si>
  <si>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</si>
  <si>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</si>
  <si>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</si>
  <si>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</si>
  <si>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</si>
  <si>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</si>
  <si>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</si>
  <si>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</si>
  <si>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</si>
  <si>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</si>
  <si>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</si>
  <si>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</si>
  <si>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</si>
  <si>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</si>
  <si>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</si>
  <si>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</si>
  <si>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</si>
  <si>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</si>
  <si>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</si>
  <si>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</si>
  <si>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</si>
  <si>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</si>
  <si>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</si>
  <si>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</si>
  <si>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</si>
  <si>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</si>
  <si>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</si>
  <si>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</si>
  <si>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</si>
  <si>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</si>
  <si>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</si>
  <si>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</si>
  <si>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</si>
  <si>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</si>
  <si>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</si>
  <si>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</si>
  <si>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</si>
  <si>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</si>
  <si>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</si>
  <si>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</si>
  <si>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</si>
  <si>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</si>
  <si>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</si>
  <si>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</si>
  <si>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</si>
  <si>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</si>
  <si>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</si>
  <si>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</si>
  <si>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</si>
  <si>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</si>
  <si>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</si>
  <si>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</si>
  <si>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</si>
  <si>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</si>
  <si>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</si>
  <si>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</si>
  <si>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</si>
  <si>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</si>
  <si>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</si>
  <si>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</si>
  <si>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</si>
  <si>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</si>
  <si>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</si>
  <si>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</si>
  <si>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</si>
  <si>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</si>
  <si>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</si>
  <si>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</si>
  <si>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</si>
  <si>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</si>
  <si>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</si>
  <si>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</si>
  <si>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</si>
  <si>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</si>
  <si>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</si>
  <si>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</si>
  <si>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</si>
  <si>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</si>
  <si>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</si>
  <si>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</si>
  <si>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</si>
  <si>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</si>
  <si>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</si>
  <si>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</si>
  <si>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</si>
  <si>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</si>
  <si>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</si>
  <si>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</si>
  <si>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</si>
  <si>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</si>
  <si>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</si>
  <si>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</si>
  <si>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</si>
  <si>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</si>
  <si>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</si>
  <si>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</si>
  <si>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</si>
  <si>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</si>
  <si>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</si>
  <si>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</si>
  <si>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</si>
  <si>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</si>
  <si>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</si>
  <si>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</si>
  <si>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</si>
  <si>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</si>
  <si>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</si>
  <si>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</si>
  <si>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</si>
  <si>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</si>
  <si>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</si>
  <si>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</si>
  <si>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</si>
  <si>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</si>
  <si>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</si>
  <si>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</si>
  <si>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</si>
  <si>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</si>
  <si>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</si>
  <si>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</si>
  <si>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</si>
  <si>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</si>
  <si>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</si>
  <si>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</si>
  <si>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</si>
  <si>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</si>
  <si>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</si>
  <si>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</si>
  <si>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</si>
  <si>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</si>
  <si>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</si>
  <si>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</si>
  <si>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</si>
  <si>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</si>
  <si>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</si>
  <si>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</si>
  <si>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</si>
  <si>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</si>
  <si>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</si>
  <si>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</si>
  <si>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</si>
  <si>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</si>
  <si>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</si>
  <si>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</si>
  <si>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</si>
  <si>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</si>
  <si>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</si>
  <si>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</si>
  <si>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</si>
  <si>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</si>
  <si>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</si>
  <si>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</si>
  <si>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</si>
  <si>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</si>
  <si>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</si>
  <si>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</si>
  <si>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</si>
  <si>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</si>
  <si>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</si>
  <si>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</si>
  <si>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</si>
  <si>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</si>
  <si>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</si>
  <si>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</si>
  <si>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</si>
  <si>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</si>
  <si>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</si>
  <si>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</si>
  <si>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</si>
  <si>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</si>
  <si>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</si>
  <si>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</si>
  <si>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</si>
  <si>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</si>
  <si>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</si>
  <si>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</si>
  <si>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</si>
  <si>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</si>
  <si>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</si>
  <si>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</si>
  <si>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</si>
  <si>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</si>
  <si>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</si>
  <si>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</si>
  <si>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</si>
  <si>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</si>
  <si>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</si>
  <si>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</si>
  <si>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</si>
  <si>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</si>
  <si>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</si>
  <si>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</si>
  <si>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</si>
  <si>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</si>
  <si>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</si>
  <si>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</si>
  <si>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</si>
  <si>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</si>
  <si>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</si>
  <si>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</si>
  <si>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</si>
  <si>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</si>
  <si>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</si>
  <si>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</si>
  <si>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</si>
  <si>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</si>
  <si>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</si>
  <si>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</si>
  <si>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</si>
  <si>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</si>
  <si>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</si>
  <si>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</si>
  <si>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</si>
  <si>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</si>
  <si>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</si>
  <si>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</si>
  <si>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</si>
  <si>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</si>
  <si>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</si>
  <si>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</si>
  <si>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</si>
  <si>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</si>
  <si>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</si>
  <si>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</si>
  <si>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</si>
  <si>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</si>
  <si>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</si>
  <si>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</si>
  <si>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</si>
  <si>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</si>
  <si>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</si>
  <si>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</si>
  <si>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</si>
  <si>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</si>
  <si>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</si>
  <si>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</si>
  <si>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</si>
  <si>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</si>
  <si>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</si>
  <si>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</si>
  <si>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</si>
  <si>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</si>
  <si>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</si>
  <si>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</si>
  <si>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</si>
  <si>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</si>
  <si>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</si>
  <si>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</si>
  <si>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</si>
  <si>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</si>
  <si>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</si>
  <si>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</si>
  <si>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</si>
  <si>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</si>
  <si>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</si>
  <si>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</si>
  <si>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</si>
  <si>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</si>
  <si>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</si>
  <si>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</si>
  <si>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</si>
  <si>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</si>
  <si>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</si>
  <si>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</si>
  <si>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</si>
  <si>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</si>
  <si>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</si>
  <si>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</si>
  <si>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</si>
  <si>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</si>
  <si>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</si>
  <si>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</si>
  <si>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</si>
  <si>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</si>
  <si>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</si>
  <si>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</si>
  <si>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</si>
  <si>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</si>
  <si>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</si>
  <si>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</si>
  <si>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</si>
  <si>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</si>
  <si>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</si>
  <si>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</si>
  <si>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</si>
  <si>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</si>
  <si>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</si>
  <si>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</si>
  <si>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</si>
  <si>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</si>
  <si>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</si>
  <si>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</si>
  <si>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</si>
  <si>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</si>
  <si>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</si>
  <si>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</si>
  <si>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</si>
  <si>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</si>
  <si>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</si>
  <si>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</si>
  <si>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</si>
  <si>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</si>
  <si>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</si>
  <si>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</si>
  <si>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</si>
  <si>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</si>
  <si>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</si>
  <si>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</si>
  <si>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</si>
  <si>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</si>
  <si>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</si>
  <si>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</si>
  <si>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</si>
  <si>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</si>
  <si>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</si>
  <si>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</si>
  <si>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</si>
  <si>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</si>
  <si>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</si>
  <si>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</si>
  <si>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</si>
  <si>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</si>
  <si>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</si>
  <si>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</si>
  <si>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</si>
  <si>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</si>
  <si>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</si>
  <si>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</si>
  <si>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</si>
  <si>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</si>
  <si>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</si>
  <si>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</si>
  <si>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</si>
  <si>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</si>
  <si>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</si>
  <si>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</si>
  <si>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</si>
  <si>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</si>
  <si>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</si>
  <si>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</si>
  <si>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</si>
  <si>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</si>
  <si>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</si>
  <si>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</si>
  <si>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</si>
  <si>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</si>
  <si>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</si>
  <si>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</si>
  <si>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</si>
  <si>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</si>
  <si>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</si>
  <si>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</si>
  <si>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</si>
  <si>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</si>
  <si>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</si>
  <si>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</si>
  <si>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</si>
  <si>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</si>
  <si>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</si>
  <si>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</si>
  <si>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</si>
  <si>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</si>
  <si>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</si>
  <si>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</si>
  <si>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</si>
  <si>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</si>
  <si>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</si>
  <si>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</si>
  <si>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</si>
  <si>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</si>
  <si>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</si>
  <si>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</si>
  <si>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</si>
  <si>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</si>
  <si>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</si>
  <si>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</si>
  <si>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</si>
  <si>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</si>
  <si>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</si>
  <si>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</si>
  <si>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</si>
  <si>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</si>
  <si>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</si>
  <si>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</si>
  <si>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</si>
  <si>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</si>
  <si>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</si>
  <si>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</si>
  <si>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</si>
  <si>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</si>
  <si>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</si>
  <si>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</si>
  <si>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</si>
  <si>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</si>
  <si>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</si>
  <si>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</si>
  <si>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</si>
  <si>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</si>
  <si>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</si>
  <si>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</si>
  <si>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</si>
  <si>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</si>
  <si>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</si>
  <si>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</si>
  <si>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</si>
  <si>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</si>
  <si>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</si>
  <si>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</si>
  <si>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</si>
  <si>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</si>
  <si>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</si>
  <si>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</si>
  <si>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</si>
  <si>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</si>
  <si>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</si>
  <si>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</si>
  <si>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</si>
  <si>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</si>
  <si>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</si>
  <si>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</si>
  <si>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</si>
  <si>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</si>
  <si>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</si>
  <si>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</si>
  <si>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</si>
  <si>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</si>
  <si>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</si>
  <si>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</si>
  <si>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</si>
  <si>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</si>
  <si>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</si>
  <si>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</si>
  <si>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</si>
  <si>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</si>
  <si>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</si>
  <si>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</si>
  <si>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</si>
  <si>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</si>
  <si>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</si>
  <si>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</si>
  <si>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</si>
  <si>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</si>
  <si>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</si>
  <si>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</si>
  <si>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</si>
  <si>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</si>
  <si>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</si>
  <si>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</si>
  <si>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</si>
  <si>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</si>
  <si>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</si>
  <si>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</si>
  <si>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</si>
  <si>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</si>
  <si>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</si>
  <si>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</si>
  <si>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</si>
  <si>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</si>
  <si>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</si>
  <si>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</si>
  <si>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</si>
  <si>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</si>
  <si>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</si>
  <si>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</si>
  <si>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</si>
  <si>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</si>
  <si>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</si>
  <si>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</si>
  <si>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</si>
  <si>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</si>
  <si>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</si>
  <si>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</si>
  <si>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</si>
  <si>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</si>
  <si>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</si>
  <si>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</si>
  <si>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</si>
  <si>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</si>
  <si>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</si>
  <si>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</si>
  <si>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</si>
  <si>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</si>
  <si>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</si>
  <si>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</si>
  <si>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</si>
  <si>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</si>
  <si>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</si>
  <si>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</si>
  <si>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</si>
  <si>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</si>
  <si>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</si>
  <si>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</si>
  <si>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</si>
  <si>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</si>
  <si>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</si>
  <si>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</si>
  <si>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</si>
  <si>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</si>
  <si>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</si>
  <si>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</si>
  <si>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</si>
  <si>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</si>
  <si>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</si>
  <si>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</si>
  <si>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</si>
  <si>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</si>
  <si>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</si>
  <si>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</si>
  <si>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</si>
  <si>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</si>
  <si>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</si>
  <si>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</si>
  <si>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</si>
  <si>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</si>
  <si>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</si>
  <si>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</si>
  <si>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</si>
  <si>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</si>
  <si>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</si>
  <si>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</si>
  <si>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</si>
  <si>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</si>
  <si>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</si>
  <si>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</si>
  <si>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</si>
  <si>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</si>
  <si>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</si>
  <si>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</si>
  <si>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</si>
  <si>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</si>
  <si>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</si>
  <si>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</si>
  <si>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</si>
  <si>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</si>
  <si>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</si>
  <si>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</si>
  <si>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</si>
  <si>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</si>
  <si>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</si>
  <si>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</si>
  <si>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</si>
  <si>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</si>
  <si>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</si>
  <si>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</si>
  <si>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</si>
  <si>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</si>
  <si>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</si>
  <si>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</si>
  <si>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</si>
  <si>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</si>
  <si>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</si>
  <si>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</si>
  <si>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</si>
  <si>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</si>
  <si>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</si>
  <si>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</si>
  <si>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</si>
  <si>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</si>
  <si>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</si>
  <si>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</si>
  <si>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</si>
  <si>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</si>
  <si>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</si>
  <si>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</si>
  <si>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</si>
  <si>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</si>
  <si>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</si>
  <si>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</si>
  <si>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</si>
  <si>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</si>
  <si>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</si>
  <si>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</si>
  <si>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</si>
  <si>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</si>
  <si>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</si>
  <si>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</si>
  <si>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</si>
  <si>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</si>
  <si>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</si>
  <si>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</si>
  <si>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</si>
  <si>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</si>
  <si>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</si>
  <si>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</si>
  <si>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</si>
  <si>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</si>
  <si>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</si>
  <si>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</si>
  <si>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</si>
  <si>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</si>
  <si>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</si>
  <si>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</si>
  <si>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</si>
  <si>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</si>
  <si>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</si>
  <si>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</si>
  <si>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</si>
  <si>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</si>
  <si>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</si>
  <si>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</si>
  <si>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</si>
  <si>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</si>
  <si>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</si>
  <si>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</si>
  <si>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</si>
  <si>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</si>
  <si>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</si>
  <si>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</si>
  <si>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</si>
  <si>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</si>
  <si>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</si>
  <si>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</si>
  <si>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</si>
  <si>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</si>
  <si>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</si>
  <si>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</si>
  <si>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</si>
  <si>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</si>
  <si>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</si>
  <si>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</si>
  <si>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</si>
  <si>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</si>
  <si>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</si>
  <si>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</si>
  <si>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</si>
  <si>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</si>
  <si>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</si>
  <si>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</si>
  <si>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</si>
  <si>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</si>
  <si>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</si>
  <si>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</si>
  <si>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</si>
  <si>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</si>
  <si>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</si>
  <si>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</si>
  <si>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</si>
  <si>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</si>
  <si>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</si>
  <si>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</si>
  <si>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</si>
  <si>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</si>
  <si>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</si>
  <si>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</si>
  <si>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</si>
  <si>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</si>
  <si>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</si>
  <si>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</si>
  <si>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</si>
  <si>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</si>
  <si>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</si>
  <si>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</si>
  <si>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</si>
  <si>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</si>
  <si>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</si>
  <si>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</si>
  <si>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</si>
  <si>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</si>
  <si>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</si>
  <si>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</si>
  <si>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</si>
  <si>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</si>
  <si>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</si>
  <si>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</si>
  <si>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</si>
  <si>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</si>
  <si>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</si>
  <si>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</si>
  <si>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</si>
  <si>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</si>
  <si>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</si>
  <si>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</si>
  <si>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</si>
  <si>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</si>
  <si>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</si>
  <si>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</si>
  <si>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</si>
  <si>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</si>
  <si>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</si>
  <si>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</si>
  <si>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</si>
  <si>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</si>
  <si>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</si>
  <si>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</si>
  <si>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</si>
  <si>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</si>
  <si>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</si>
  <si>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</si>
  <si>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</si>
  <si>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</si>
  <si>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</si>
  <si>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</si>
  <si>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</si>
  <si>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</si>
  <si>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</si>
  <si>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</si>
  <si>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</si>
  <si>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</si>
  <si>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</si>
  <si>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</si>
  <si>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</si>
  <si>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</si>
  <si>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</si>
  <si>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</si>
  <si>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</si>
  <si>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</si>
  <si>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</si>
  <si>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</si>
  <si>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</si>
  <si>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</si>
  <si>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</si>
  <si>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</si>
  <si>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</si>
  <si>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</si>
  <si>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</si>
  <si>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</si>
  <si>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</si>
  <si>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</si>
  <si>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</si>
  <si>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</si>
  <si>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</si>
  <si>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</si>
  <si>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</si>
  <si>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</si>
  <si>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</si>
  <si>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</si>
  <si>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</si>
  <si>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</si>
  <si>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</si>
  <si>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</si>
  <si>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</si>
  <si>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</si>
  <si>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</si>
  <si>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</si>
  <si>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</si>
  <si>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</si>
  <si>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</si>
  <si>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</si>
  <si>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</si>
  <si>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</si>
  <si>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</si>
  <si>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</si>
  <si>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</si>
  <si>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</si>
  <si>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</si>
  <si>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</si>
  <si>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</si>
  <si>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</si>
  <si>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</si>
  <si>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</si>
  <si>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</si>
  <si>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</si>
  <si>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</si>
  <si>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</si>
  <si>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</si>
  <si>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</si>
  <si>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</si>
  <si>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</si>
  <si>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</si>
  <si>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</si>
  <si>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</si>
  <si>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</si>
  <si>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</si>
  <si>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</si>
  <si>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</si>
  <si>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</si>
  <si>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</si>
  <si>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</si>
  <si>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</si>
  <si>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</si>
  <si>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</si>
  <si>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</si>
  <si>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</si>
  <si>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</si>
  <si>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</si>
  <si>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</si>
  <si>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</si>
  <si>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</si>
  <si>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</si>
  <si>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</si>
  <si>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</si>
  <si>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</si>
  <si>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</si>
  <si>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</si>
  <si>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</si>
  <si>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</si>
  <si>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</si>
  <si>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</si>
  <si>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</si>
  <si>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</si>
  <si>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</si>
  <si>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</si>
  <si>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</si>
  <si>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</si>
  <si>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</si>
  <si>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</si>
  <si>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</si>
  <si>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</si>
  <si>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</si>
  <si>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</si>
  <si>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</si>
  <si>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</si>
  <si>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</si>
  <si>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</si>
  <si>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</si>
  <si>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</si>
  <si>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</si>
  <si>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</si>
  <si>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</si>
  <si>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</si>
  <si>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</si>
  <si>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</si>
  <si>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</si>
  <si>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</si>
  <si>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</si>
  <si>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</si>
  <si>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</si>
  <si>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</si>
  <si>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</si>
  <si>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</si>
  <si>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</si>
  <si>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</si>
  <si>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</si>
  <si>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</si>
  <si>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</si>
  <si>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</si>
  <si>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</si>
  <si>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</si>
  <si>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</si>
  <si>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</si>
  <si>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</si>
  <si>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</si>
  <si>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</si>
  <si>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</si>
  <si>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</si>
  <si>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</si>
  <si>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</si>
  <si>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</si>
  <si>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</si>
  <si>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</si>
  <si>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</si>
  <si>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</si>
  <si>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</si>
  <si>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</si>
  <si>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</si>
  <si>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</si>
  <si>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</si>
  <si>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</si>
  <si>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</si>
  <si>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</si>
  <si>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</si>
  <si>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</si>
  <si>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</si>
  <si>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</si>
  <si>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</si>
  <si>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</si>
  <si>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</si>
  <si>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</si>
  <si>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</si>
  <si>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</si>
  <si>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</si>
  <si>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</si>
  <si>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</si>
  <si>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</si>
  <si>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</si>
  <si>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</si>
  <si>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</si>
  <si>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</si>
  <si>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</si>
  <si>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</si>
  <si>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</si>
  <si>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</si>
  <si>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</si>
  <si>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</si>
  <si>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</si>
  <si>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</si>
  <si>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</si>
  <si>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</si>
  <si>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</si>
  <si>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</si>
  <si>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</si>
  <si>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</si>
  <si>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</si>
  <si>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</si>
  <si>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</si>
  <si>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</si>
  <si>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</si>
  <si>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</si>
  <si>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</si>
  <si>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</si>
  <si>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</si>
  <si>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</si>
  <si>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</si>
  <si>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</si>
  <si>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</si>
  <si>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</si>
  <si>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</si>
  <si>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</si>
  <si>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</si>
  <si>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</si>
  <si>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</si>
  <si>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</si>
  <si>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</si>
  <si>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</si>
  <si>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</si>
  <si>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</si>
  <si>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</si>
  <si>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</si>
  <si>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</si>
  <si>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</si>
  <si>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</si>
  <si>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</si>
  <si>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</si>
  <si>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</si>
  <si>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</si>
  <si>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</si>
  <si>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</si>
  <si>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</si>
  <si>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</si>
  <si>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</si>
  <si>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</si>
  <si>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</si>
  <si>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</si>
  <si>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</si>
  <si>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</si>
  <si>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</si>
  <si>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</si>
  <si>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</si>
  <si>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</si>
  <si>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</si>
  <si>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</si>
  <si>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</si>
  <si>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</si>
  <si>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</si>
  <si>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</si>
  <si>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</si>
  <si>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</si>
  <si>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</si>
  <si>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</si>
  <si>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</si>
  <si>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</si>
  <si>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</si>
  <si>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</si>
  <si>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</si>
  <si>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</si>
  <si>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</si>
  <si>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</si>
  <si>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</si>
  <si>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</si>
  <si>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</si>
  <si>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</si>
  <si>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</si>
  <si>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</si>
  <si>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</si>
  <si>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</si>
  <si>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</si>
  <si>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</si>
  <si>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</si>
  <si>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</si>
  <si>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</si>
  <si>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</si>
  <si>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</si>
  <si>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</si>
  <si>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</si>
  <si>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</si>
  <si>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</si>
  <si>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</si>
  <si>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</si>
  <si>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</si>
  <si>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</si>
  <si>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</si>
  <si>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</si>
  <si>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</si>
  <si>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</si>
  <si>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</si>
  <si>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</si>
  <si>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</si>
  <si>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</si>
  <si>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</si>
  <si>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</si>
  <si>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</si>
  <si>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</si>
  <si>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</si>
  <si>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</si>
  <si>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</si>
  <si>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</si>
  <si>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</si>
  <si>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</si>
  <si>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</si>
  <si>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</si>
  <si>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</si>
  <si>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</si>
  <si>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</si>
  <si>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</si>
  <si>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</si>
  <si>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</si>
  <si>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</si>
  <si>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</si>
  <si>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</si>
  <si>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</si>
  <si>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</si>
  <si>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</si>
  <si>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</si>
  <si>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</si>
  <si>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</si>
  <si>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</si>
  <si>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</si>
  <si>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</si>
  <si>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</si>
  <si>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</si>
  <si>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</si>
  <si>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</si>
  <si>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</si>
  <si>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</si>
  <si>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</si>
  <si>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</si>
  <si>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</si>
  <si>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</si>
  <si>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</si>
  <si>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</si>
  <si>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</si>
  <si>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</si>
  <si>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</si>
  <si>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</si>
  <si>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</si>
  <si>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</si>
  <si>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</si>
  <si>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</si>
  <si>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</si>
  <si>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</si>
  <si>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</si>
  <si>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</si>
  <si>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</si>
  <si>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</si>
  <si>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</si>
  <si>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</si>
  <si>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</si>
  <si>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</si>
  <si>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</si>
  <si>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</si>
  <si>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</si>
  <si>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</si>
  <si>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</si>
  <si>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</si>
  <si>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</si>
  <si>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</si>
  <si>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</si>
  <si>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</si>
  <si>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</si>
  <si>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</si>
  <si>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</si>
  <si>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</si>
  <si>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</si>
  <si>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</si>
  <si>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</si>
  <si>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</si>
  <si>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</si>
  <si>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</si>
  <si>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</si>
  <si>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</si>
  <si>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</si>
  <si>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</si>
  <si>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</si>
  <si>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</si>
  <si>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</si>
  <si>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</si>
  <si>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</si>
  <si>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</si>
  <si>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</si>
  <si>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</si>
  <si>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</si>
  <si>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</si>
  <si>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</si>
  <si>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</si>
  <si>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</si>
  <si>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</si>
  <si>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</si>
  <si>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</si>
  <si>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</si>
  <si>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</si>
  <si>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</si>
  <si>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</si>
  <si>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</si>
  <si>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</si>
  <si>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</si>
  <si>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</si>
  <si>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</si>
  <si>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</si>
  <si>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</si>
  <si>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</si>
  <si>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</si>
  <si>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</si>
  <si>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</si>
  <si>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</si>
  <si>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</si>
  <si>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</si>
  <si>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</si>
  <si>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</si>
  <si>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</si>
  <si>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</si>
  <si>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</si>
  <si>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</si>
  <si>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</si>
  <si>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</si>
  <si>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</si>
  <si>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</si>
  <si>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</si>
  <si>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</si>
  <si>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</si>
  <si>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</si>
  <si>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</si>
  <si>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</si>
  <si>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</si>
  <si>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</si>
  <si>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</si>
  <si>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</si>
  <si>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</si>
  <si>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</si>
  <si>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</si>
  <si>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</si>
  <si>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</si>
  <si>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</si>
  <si>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</si>
  <si>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</si>
  <si>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</si>
  <si>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</si>
  <si>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</si>
  <si>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</si>
  <si>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</si>
  <si>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</si>
  <si>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</si>
  <si>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</si>
  <si>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</si>
  <si>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</si>
  <si>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</si>
  <si>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</si>
  <si>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</si>
  <si>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</si>
  <si>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</si>
  <si>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</si>
  <si>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</si>
  <si>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</si>
  <si>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</si>
  <si>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</si>
  <si>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</si>
  <si>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</si>
  <si>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</si>
  <si>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</si>
  <si>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</si>
  <si>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</si>
  <si>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</si>
  <si>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</si>
  <si>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</si>
  <si>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</si>
  <si>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</si>
  <si>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</si>
  <si>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</si>
  <si>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</si>
  <si>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</si>
  <si>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</si>
  <si>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</si>
  <si>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</si>
  <si>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</si>
  <si>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</si>
  <si>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</si>
  <si>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</si>
  <si>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</si>
  <si>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</si>
  <si>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</si>
  <si>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</si>
  <si>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</si>
  <si>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</si>
  <si>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</si>
  <si>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</si>
  <si>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</si>
  <si>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</si>
  <si>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</si>
  <si>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</si>
  <si>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</si>
  <si>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</si>
  <si>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</si>
  <si>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</si>
  <si>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</si>
  <si>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</si>
  <si>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</si>
  <si>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</si>
  <si>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</si>
  <si>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</si>
  <si>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</si>
  <si>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</si>
  <si>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</si>
  <si>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</si>
  <si>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</si>
  <si>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</si>
  <si>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</si>
  <si>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</si>
  <si>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</si>
  <si>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</si>
  <si>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</si>
  <si>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</si>
  <si>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</si>
  <si>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</si>
  <si>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</si>
  <si>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</si>
  <si>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</si>
  <si>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</si>
  <si>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</si>
  <si>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</si>
  <si>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</si>
  <si>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</si>
  <si>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</si>
  <si>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</si>
  <si>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</si>
  <si>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</si>
  <si>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</si>
  <si>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</si>
  <si>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</si>
  <si>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</si>
  <si>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</si>
  <si>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</si>
  <si>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</si>
  <si>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</si>
  <si>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</si>
  <si>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</si>
  <si>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</si>
  <si>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</si>
  <si>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</si>
  <si>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</si>
  <si>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</si>
  <si>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</si>
  <si>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</si>
  <si>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</si>
  <si>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</si>
  <si>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</si>
  <si>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</si>
  <si>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</si>
  <si>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</si>
  <si>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</si>
  <si>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</si>
  <si>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</si>
  <si>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</si>
  <si>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</si>
  <si>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</si>
  <si>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</si>
  <si>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</si>
  <si>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</si>
  <si>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</si>
  <si>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</si>
  <si>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</si>
  <si>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</si>
  <si>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</si>
  <si>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</si>
  <si>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</si>
  <si>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</si>
  <si>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</si>
  <si>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</si>
  <si>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</si>
  <si>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</si>
  <si>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</si>
  <si>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</si>
  <si>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</si>
  <si>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</si>
  <si>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</si>
  <si>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</si>
  <si>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</si>
  <si>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</si>
  <si>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</si>
  <si>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</si>
  <si>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</si>
  <si>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</si>
  <si>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</si>
  <si>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</si>
  <si>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</si>
  <si>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</si>
  <si>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</si>
  <si>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</si>
  <si>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</si>
  <si>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</si>
  <si>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</si>
  <si>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</si>
  <si>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</si>
  <si>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</si>
  <si>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</si>
  <si>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</si>
  <si>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</si>
  <si>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</si>
  <si>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</si>
  <si>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</si>
  <si>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</si>
  <si>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</si>
  <si>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</si>
  <si>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</si>
  <si>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</si>
  <si>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</si>
  <si>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</si>
  <si>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</si>
  <si>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</si>
  <si>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</si>
  <si>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</si>
  <si>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</si>
  <si>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</si>
  <si>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</si>
  <si>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</si>
  <si>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</si>
  <si>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</si>
  <si>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</si>
  <si>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</si>
  <si>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</si>
  <si>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</si>
  <si>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</si>
  <si>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</si>
  <si>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</si>
  <si>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</si>
  <si>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</si>
  <si>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</si>
  <si>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</si>
  <si>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</si>
  <si>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</si>
  <si>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</si>
  <si>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</si>
  <si>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</si>
  <si>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</si>
  <si>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</si>
  <si>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</si>
  <si>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</si>
  <si>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</si>
  <si>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</si>
  <si>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</si>
  <si>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</si>
  <si>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</si>
  <si>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</si>
  <si>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</si>
  <si>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</si>
  <si>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</si>
  <si>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</si>
  <si>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</si>
  <si>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</si>
  <si>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</si>
  <si>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</si>
  <si>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</si>
  <si>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</si>
  <si>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</si>
  <si>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</si>
  <si>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</si>
  <si>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</si>
  <si>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</si>
  <si>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</si>
  <si>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</si>
  <si>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</si>
  <si>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</si>
  <si>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</si>
  <si>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</si>
  <si>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</si>
  <si>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</si>
  <si>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</si>
  <si>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</si>
  <si>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</si>
  <si>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</si>
  <si>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</si>
  <si>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</si>
  <si>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</si>
  <si>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</si>
  <si>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</si>
  <si>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</si>
  <si>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</si>
  <si>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</si>
  <si>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</si>
  <si>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</si>
  <si>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</si>
  <si>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</si>
  <si>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</si>
  <si>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</si>
  <si>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</si>
  <si>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</si>
  <si>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</si>
  <si>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</si>
  <si>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</si>
  <si>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</si>
  <si>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</si>
  <si>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</si>
  <si>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</si>
  <si>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</si>
  <si>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</si>
  <si>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</si>
  <si>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</si>
  <si>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</si>
  <si>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</si>
  <si>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</si>
  <si>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</si>
  <si>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</si>
  <si>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</si>
  <si>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</si>
  <si>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</si>
  <si>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</si>
  <si>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</si>
  <si>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</si>
  <si>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</si>
  <si>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</si>
  <si>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</si>
  <si>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</si>
  <si>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</si>
  <si>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</si>
  <si>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</si>
  <si>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</si>
  <si>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</si>
  <si>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</si>
  <si>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</si>
  <si>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</si>
  <si>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</si>
  <si>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</si>
  <si>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</si>
  <si>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</si>
  <si>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</si>
  <si>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</si>
  <si>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</si>
  <si>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</si>
  <si>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</si>
  <si>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</si>
  <si>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</si>
  <si>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</si>
  <si>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</si>
  <si>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</si>
  <si>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</si>
  <si>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</si>
  <si>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</si>
  <si>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</si>
  <si>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</si>
  <si>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</si>
  <si>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</si>
  <si>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</si>
  <si>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</si>
  <si>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</si>
  <si>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</si>
  <si>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</si>
  <si>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</si>
  <si>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</si>
  <si>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</si>
  <si>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</si>
  <si>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</si>
  <si>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</si>
  <si>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</si>
  <si>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</si>
  <si>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</si>
  <si>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</si>
  <si>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</si>
  <si>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</si>
  <si>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</si>
  <si>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</si>
  <si>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</si>
  <si>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</si>
  <si>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</si>
  <si>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</si>
  <si>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</si>
  <si>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</si>
  <si>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</si>
  <si>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</si>
  <si>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</si>
  <si>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</si>
  <si>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</si>
  <si>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</si>
  <si>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</si>
  <si>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</si>
  <si>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</si>
  <si>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</si>
  <si>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</si>
  <si>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</si>
  <si>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</si>
  <si>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</si>
  <si>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</si>
  <si>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</si>
  <si>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</si>
  <si>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</si>
  <si>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</si>
  <si>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</si>
  <si>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</si>
  <si>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</si>
  <si>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</si>
  <si>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</si>
  <si>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</si>
  <si>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</si>
  <si>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</si>
  <si>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</si>
  <si>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</si>
  <si>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</si>
  <si>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</si>
  <si>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</si>
  <si>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</si>
  <si>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</si>
  <si>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</si>
  <si>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</si>
  <si>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</si>
  <si>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</si>
  <si>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</si>
  <si>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</si>
  <si>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</si>
  <si>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</si>
  <si>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</si>
  <si>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</si>
  <si>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</si>
  <si>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</si>
  <si>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</si>
  <si>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</si>
  <si>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</si>
  <si>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</si>
  <si>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</si>
  <si>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</si>
  <si>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</si>
  <si>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</si>
  <si>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</si>
  <si>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</si>
  <si>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</si>
  <si>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</si>
  <si>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</si>
  <si>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</si>
  <si>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</si>
  <si>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</si>
  <si>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</si>
  <si>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</si>
  <si>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</si>
  <si>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</si>
  <si>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</si>
  <si>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</si>
  <si>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</si>
  <si>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</si>
  <si>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</si>
  <si>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</si>
  <si>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</si>
  <si>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</si>
  <si>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</si>
  <si>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</si>
  <si>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</si>
  <si>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</si>
  <si>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</si>
  <si>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</si>
  <si>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</si>
  <si>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</si>
  <si>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</si>
  <si>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</si>
  <si>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</si>
  <si>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</si>
  <si>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</si>
  <si>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</si>
  <si>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</si>
  <si>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</si>
  <si>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</si>
  <si>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</si>
  <si>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</si>
  <si>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</si>
  <si>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</si>
  <si>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</si>
  <si>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</si>
  <si>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</si>
  <si>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</si>
  <si>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</si>
  <si>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</si>
  <si>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</si>
  <si>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</si>
  <si>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</si>
  <si>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</si>
  <si>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</si>
  <si>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</si>
  <si>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</si>
  <si>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</si>
  <si>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</si>
  <si>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</si>
  <si>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</si>
  <si>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</si>
  <si>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</si>
  <si>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</si>
  <si>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</si>
  <si>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</si>
  <si>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</si>
  <si>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</si>
  <si>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</si>
  <si>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</si>
  <si>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</si>
  <si>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</si>
  <si>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</si>
  <si>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</si>
  <si>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</si>
  <si>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</si>
  <si>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</si>
  <si>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</si>
  <si>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</si>
  <si>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</si>
  <si>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</si>
  <si>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</si>
  <si>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</si>
  <si>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</si>
  <si>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</si>
  <si>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</si>
  <si>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</si>
  <si>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</si>
  <si>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</si>
  <si>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</si>
  <si>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</si>
  <si>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</si>
  <si>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</si>
  <si>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</si>
  <si>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</si>
  <si>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</si>
  <si>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</si>
  <si>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</si>
  <si>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</si>
  <si>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</si>
  <si>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</si>
  <si>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</si>
  <si>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</si>
  <si>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</si>
  <si>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</si>
  <si>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</si>
  <si>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</si>
  <si>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</si>
  <si>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</si>
  <si>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</si>
  <si>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</si>
  <si>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</si>
  <si>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</si>
  <si>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</si>
  <si>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</si>
  <si>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</si>
  <si>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</si>
  <si>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</si>
  <si>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</si>
  <si>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</si>
  <si>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</si>
  <si>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</si>
  <si>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</si>
  <si>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</si>
  <si>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</si>
  <si>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</si>
  <si>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</si>
  <si>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</si>
  <si>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</si>
  <si>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</si>
  <si>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</si>
  <si>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</si>
  <si>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</si>
  <si>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</si>
  <si>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</si>
  <si>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</si>
  <si>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</si>
  <si>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</si>
  <si>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</si>
  <si>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</si>
  <si>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</si>
  <si>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</si>
  <si>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</si>
  <si>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</si>
  <si>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</si>
  <si>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</si>
  <si>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</si>
  <si>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</si>
  <si>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</si>
  <si>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</si>
  <si>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</si>
  <si>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</si>
  <si>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</si>
  <si>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</si>
  <si>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</si>
  <si>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</si>
  <si>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</si>
  <si>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</si>
  <si>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</si>
  <si>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</si>
  <si>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</si>
  <si>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</si>
  <si>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</si>
  <si>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</si>
  <si>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</si>
  <si>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</si>
  <si>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</si>
  <si>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</si>
  <si>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</si>
  <si>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</si>
  <si>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</si>
  <si>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</si>
  <si>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</si>
  <si>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</si>
  <si>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</si>
  <si>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</si>
  <si>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</si>
  <si>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</si>
  <si>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</si>
  <si>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</si>
  <si>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</si>
  <si>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</si>
  <si>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</si>
  <si>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</si>
  <si>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</si>
  <si>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</si>
  <si>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</si>
  <si>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</si>
  <si>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</si>
  <si>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</si>
  <si>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</si>
  <si>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</si>
  <si>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</si>
  <si>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</si>
  <si>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</si>
  <si>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</si>
  <si>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</si>
  <si>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</si>
  <si>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</si>
  <si>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</si>
  <si>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</si>
  <si>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</si>
  <si>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</si>
  <si>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</si>
  <si>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</si>
  <si>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</si>
  <si>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</si>
  <si>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</si>
  <si>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</si>
  <si>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</si>
  <si>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</si>
  <si>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</si>
  <si>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</si>
  <si>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</si>
  <si>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</si>
  <si>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</si>
  <si>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</si>
  <si>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</si>
  <si>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</si>
  <si>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</si>
  <si>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</si>
  <si>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</si>
  <si>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</si>
  <si>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</si>
  <si>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</si>
  <si>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</si>
  <si>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</si>
  <si>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</si>
  <si>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</si>
  <si>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</si>
  <si>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</si>
  <si>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</si>
  <si>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</si>
  <si>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</si>
  <si>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</si>
  <si>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</si>
  <si>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</si>
  <si>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</si>
  <si>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</si>
  <si>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</si>
  <si>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</si>
  <si>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</si>
  <si>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</si>
  <si>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</si>
  <si>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</si>
  <si>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</si>
  <si>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</si>
  <si>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</si>
  <si>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</si>
  <si>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</si>
  <si>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</si>
  <si>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</si>
  <si>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</si>
  <si>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</si>
  <si>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</si>
  <si>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</si>
  <si>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</si>
  <si>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</si>
  <si>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</si>
  <si>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</si>
  <si>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</si>
  <si>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</si>
  <si>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</si>
  <si>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</si>
  <si>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</si>
  <si>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</si>
  <si>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</si>
  <si>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</si>
  <si>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</si>
  <si>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</si>
  <si>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</si>
  <si>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</si>
  <si>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</si>
  <si>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</si>
  <si>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</si>
  <si>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</si>
  <si>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</si>
  <si>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</si>
  <si>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</si>
  <si>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</si>
  <si>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</si>
  <si>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</si>
  <si>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</si>
  <si>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</si>
  <si>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</si>
  <si>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</si>
  <si>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</si>
  <si>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</si>
  <si>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</si>
  <si>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</si>
  <si>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</si>
  <si>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</si>
  <si>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</si>
  <si>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</si>
  <si>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</si>
  <si>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</si>
  <si>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</si>
  <si>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</si>
  <si>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</si>
  <si>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</si>
  <si>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</si>
  <si>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</si>
  <si>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</si>
  <si>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</si>
  <si>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</si>
  <si>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</si>
  <si>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</si>
  <si>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</si>
  <si>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</si>
  <si>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</si>
  <si>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</si>
  <si>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</si>
  <si>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</si>
  <si>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</si>
  <si>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</si>
  <si>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</si>
  <si>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</si>
  <si>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</si>
  <si>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</si>
  <si>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</si>
  <si>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</si>
  <si>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</si>
  <si>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</si>
  <si>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</si>
  <si>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</si>
  <si>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</si>
  <si>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</si>
  <si>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</si>
  <si>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</si>
  <si>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</si>
  <si>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</si>
  <si>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</si>
  <si>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</si>
  <si>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</si>
  <si>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</si>
  <si>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</si>
  <si>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</si>
  <si>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</si>
  <si>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</si>
  <si>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</si>
  <si>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</si>
  <si>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</si>
  <si>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</si>
  <si>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</si>
  <si>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</si>
  <si>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</si>
  <si>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</si>
  <si>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</si>
  <si>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</si>
  <si>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</si>
  <si>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</si>
  <si>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</si>
  <si>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</si>
  <si>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</si>
  <si>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</si>
  <si>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</si>
  <si>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</si>
  <si>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</si>
  <si>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</si>
  <si>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</si>
  <si>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</si>
  <si>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</si>
  <si>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</si>
  <si>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</si>
  <si>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</si>
  <si>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</si>
  <si>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</si>
  <si>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</si>
  <si>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</si>
  <si>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</si>
  <si>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</si>
  <si>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</si>
  <si>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</si>
  <si>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</si>
  <si>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</si>
  <si>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</si>
  <si>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</si>
  <si>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</si>
  <si>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</si>
  <si>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</si>
  <si>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</si>
  <si>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</si>
  <si>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</si>
  <si>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</si>
  <si>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</si>
  <si>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</si>
  <si>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</si>
  <si>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</si>
  <si>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</si>
  <si>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</si>
  <si>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</si>
  <si>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</si>
  <si>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</si>
  <si>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</si>
  <si>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</si>
  <si>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</si>
  <si>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</si>
  <si>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</si>
  <si>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</si>
  <si>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</si>
  <si>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</si>
  <si>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</si>
  <si>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</si>
  <si>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</si>
  <si>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</si>
  <si>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</si>
  <si>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</si>
  <si>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</si>
  <si>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</si>
  <si>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</si>
  <si>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</si>
  <si>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</si>
  <si>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</si>
  <si>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</si>
  <si>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</si>
  <si>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</si>
  <si>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</si>
  <si>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</si>
  <si>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</si>
  <si>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</si>
  <si>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</si>
  <si>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</si>
  <si>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</si>
  <si>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</si>
  <si>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</si>
  <si>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</si>
  <si>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</si>
  <si>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</si>
  <si>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</si>
  <si>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</si>
  <si>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</si>
  <si>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</si>
  <si>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</si>
  <si>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</si>
  <si>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</si>
  <si>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</si>
  <si>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</si>
  <si>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</si>
  <si>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</si>
  <si>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</si>
  <si>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</si>
  <si>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</si>
  <si>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</si>
  <si>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</si>
  <si>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</si>
  <si>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</si>
  <si>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</si>
  <si>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</si>
  <si>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</si>
  <si>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</si>
  <si>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</si>
  <si>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</si>
  <si>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</si>
  <si>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</si>
  <si>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</si>
  <si>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</si>
  <si>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</si>
  <si>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</si>
  <si>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</si>
  <si>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</si>
  <si>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</si>
  <si>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</si>
  <si>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</si>
  <si>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</si>
  <si>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</si>
  <si>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</si>
  <si>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</si>
  <si>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</si>
  <si>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</si>
  <si>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</si>
  <si>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</si>
  <si>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</si>
  <si>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</si>
  <si>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</si>
  <si>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</si>
  <si>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</si>
  <si>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</si>
  <si>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</si>
  <si>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</si>
  <si>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</si>
  <si>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</si>
  <si>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</si>
  <si>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</si>
  <si>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</si>
  <si>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</si>
  <si>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</si>
  <si>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</si>
  <si>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</si>
  <si>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</si>
  <si>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</si>
  <si>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</si>
  <si>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</si>
  <si>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</si>
  <si>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</si>
  <si>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</si>
  <si>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</si>
  <si>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</si>
  <si>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</si>
  <si>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</si>
  <si>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</si>
  <si>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</si>
  <si>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</si>
  <si>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</si>
  <si>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</si>
  <si>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</si>
  <si>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</si>
  <si>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</si>
  <si>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</si>
  <si>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</si>
  <si>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</si>
  <si>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</si>
  <si>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</si>
  <si>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</si>
  <si>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</si>
  <si>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</si>
  <si>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</si>
  <si>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</si>
  <si>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</si>
  <si>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</si>
  <si>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</si>
  <si>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</si>
  <si>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</si>
  <si>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</si>
  <si>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</si>
  <si>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</si>
  <si>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</si>
  <si>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</si>
  <si>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</si>
  <si>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</si>
  <si>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</si>
  <si>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</si>
  <si>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</si>
  <si>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</si>
  <si>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</si>
  <si>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</si>
  <si>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</si>
  <si>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</si>
  <si>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</si>
  <si>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</si>
  <si>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</si>
  <si>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</si>
  <si>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</si>
  <si>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</si>
  <si>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</si>
  <si>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</si>
  <si>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</si>
  <si>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</si>
  <si>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</si>
  <si>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</si>
  <si>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</si>
  <si>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</si>
  <si>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</si>
  <si>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</si>
  <si>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</si>
  <si>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</si>
  <si>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</si>
  <si>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</si>
  <si>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</si>
  <si>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</si>
  <si>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</si>
  <si>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</si>
  <si>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</si>
  <si>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</si>
  <si>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</si>
  <si>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</si>
  <si>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</si>
  <si>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</si>
  <si>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</si>
  <si>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</si>
  <si>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</si>
  <si>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</si>
  <si>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</si>
  <si>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</si>
  <si>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</si>
  <si>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</si>
  <si>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</si>
  <si>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</si>
  <si>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</si>
  <si>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</si>
  <si>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</si>
  <si>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</si>
  <si>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</si>
  <si>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</si>
  <si>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</si>
  <si>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</si>
  <si>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</si>
  <si>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</si>
  <si>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</si>
  <si>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</si>
  <si>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</si>
  <si>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</si>
  <si>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</si>
  <si>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</si>
  <si>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</si>
  <si>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</si>
  <si>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</si>
  <si>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</si>
  <si>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</si>
  <si>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</si>
  <si>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</si>
  <si>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</si>
  <si>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</si>
  <si>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</si>
  <si>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</si>
  <si>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</si>
  <si>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</si>
  <si>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</si>
  <si>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</si>
  <si>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</si>
  <si>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</si>
  <si>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</si>
  <si>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</si>
  <si>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</si>
  <si>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</si>
  <si>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</si>
  <si>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</si>
  <si>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</si>
  <si>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</si>
  <si>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</si>
  <si>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</si>
  <si>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</si>
  <si>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</si>
  <si>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</si>
  <si>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</si>
  <si>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</si>
  <si>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</si>
  <si>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</si>
  <si>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</si>
  <si>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</si>
  <si>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</si>
  <si>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</si>
  <si>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</si>
  <si>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</si>
  <si>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</si>
  <si>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</si>
  <si>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</si>
  <si>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</si>
  <si>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</si>
  <si>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</si>
  <si>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</si>
  <si>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</si>
  <si>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</si>
  <si>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</si>
  <si>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</si>
  <si>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</si>
  <si>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</si>
  <si>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</si>
  <si>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</si>
  <si>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</si>
  <si>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</si>
  <si>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</si>
  <si>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</si>
  <si>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</si>
  <si>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</si>
  <si>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</si>
  <si>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</si>
  <si>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</si>
  <si>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</si>
  <si>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</si>
  <si>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</si>
  <si>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</si>
  <si>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</si>
  <si>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</si>
  <si>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</si>
  <si>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</si>
  <si>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</si>
  <si>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</si>
  <si>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</si>
  <si>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</si>
  <si>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</si>
  <si>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</si>
  <si>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</si>
  <si>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</si>
  <si>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</si>
  <si>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</si>
  <si>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</si>
  <si>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</si>
  <si>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</si>
  <si>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</si>
  <si>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</si>
  <si>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</si>
  <si>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</si>
  <si>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</si>
  <si>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</si>
  <si>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</si>
  <si>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</si>
  <si>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</si>
  <si>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</si>
  <si>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</si>
  <si>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</si>
  <si>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</si>
  <si>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</si>
  <si>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</si>
  <si>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</si>
  <si>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</si>
  <si>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</si>
  <si>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</si>
  <si>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</si>
  <si>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</si>
  <si>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</si>
  <si>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</si>
  <si>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</si>
  <si>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</si>
  <si>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</si>
  <si>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</si>
  <si>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</si>
  <si>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</si>
  <si>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</si>
  <si>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</si>
  <si>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</si>
  <si>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</si>
  <si>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</si>
  <si>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</si>
  <si>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</si>
  <si>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</si>
  <si>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</si>
  <si>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</si>
  <si>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</si>
  <si>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</si>
  <si>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</si>
  <si>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</si>
  <si>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</si>
  <si>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</si>
  <si>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</si>
  <si>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</si>
  <si>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</si>
  <si>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</si>
  <si>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</si>
  <si>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</si>
  <si>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</si>
  <si>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</si>
  <si>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</si>
  <si>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</si>
  <si>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</si>
  <si>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</si>
  <si>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</si>
  <si>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</si>
  <si>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</si>
  <si>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</si>
  <si>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</si>
  <si>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</si>
  <si>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</si>
  <si>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</si>
  <si>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</si>
  <si>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</si>
  <si>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</si>
  <si>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</si>
  <si>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</si>
  <si>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</si>
  <si>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</si>
  <si>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</si>
  <si>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</si>
  <si>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</si>
  <si>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</si>
  <si>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</si>
  <si>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</si>
  <si>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</si>
  <si>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</si>
  <si>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</si>
  <si>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</si>
  <si>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</si>
  <si>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</si>
  <si>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</si>
  <si>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</si>
  <si>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</si>
  <si>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</si>
  <si>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</si>
  <si>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</si>
  <si>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</si>
  <si>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</si>
  <si>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</si>
  <si>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</si>
  <si>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</si>
  <si>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</si>
  <si>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</si>
  <si>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</si>
  <si>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</si>
  <si>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</si>
  <si>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</si>
  <si>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</si>
  <si>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</si>
  <si>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</si>
  <si>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</si>
  <si>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</si>
  <si>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</si>
  <si>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</si>
  <si>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</si>
  <si>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</si>
  <si>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</si>
  <si>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</si>
  <si>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</si>
  <si>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</si>
  <si>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</si>
  <si>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</si>
  <si>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</si>
  <si>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</si>
  <si>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</si>
  <si>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</si>
  <si>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</si>
  <si>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</si>
  <si>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</si>
  <si>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</si>
  <si>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</si>
  <si>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</si>
  <si>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</si>
  <si>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</si>
  <si>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</si>
  <si>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</si>
  <si>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</si>
  <si>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</si>
  <si>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</si>
  <si>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</si>
  <si>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</si>
  <si>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</si>
  <si>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</si>
  <si>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</si>
  <si>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</si>
  <si>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</si>
  <si>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</si>
  <si>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</si>
  <si>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</si>
  <si>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</si>
  <si>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</si>
  <si>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</si>
  <si>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</si>
  <si>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</si>
  <si>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</si>
  <si>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</si>
  <si>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</si>
  <si>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</si>
  <si>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</si>
  <si>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</si>
  <si>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</si>
  <si>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</si>
  <si>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</si>
  <si>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</si>
  <si>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</si>
  <si>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</si>
  <si>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</si>
  <si>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</si>
  <si>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</si>
  <si>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</si>
  <si>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</si>
  <si>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</si>
  <si>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</si>
  <si>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</si>
  <si>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</si>
  <si>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</si>
  <si>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</si>
  <si>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</si>
  <si>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</si>
  <si>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</si>
  <si>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</si>
  <si>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</si>
  <si>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</si>
  <si>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</si>
  <si>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</si>
  <si>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</si>
  <si>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</si>
  <si>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</si>
  <si>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</si>
  <si>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</si>
  <si>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</si>
  <si>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</si>
  <si>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</si>
  <si>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</si>
  <si>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</si>
  <si>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</si>
  <si>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</si>
  <si>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</si>
  <si>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</si>
  <si>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</si>
  <si>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</si>
  <si>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</si>
  <si>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</si>
  <si>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</si>
  <si>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</si>
  <si>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</si>
  <si>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</si>
  <si>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</si>
  <si>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</si>
  <si>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</si>
  <si>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</si>
  <si>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</si>
  <si>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</si>
  <si>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</si>
  <si>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</si>
  <si>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</si>
  <si>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</si>
  <si>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</si>
  <si>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</si>
  <si>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</si>
  <si>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</si>
  <si>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</si>
  <si>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</si>
  <si>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</si>
  <si>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</si>
  <si>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</si>
  <si>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</si>
  <si>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</si>
  <si>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</si>
  <si>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</si>
  <si>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</si>
  <si>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</si>
  <si>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</si>
  <si>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</si>
  <si>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</si>
  <si>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</si>
  <si>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</si>
  <si>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</si>
  <si>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</si>
  <si>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</si>
  <si>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</si>
  <si>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</si>
  <si>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</si>
  <si>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</si>
  <si>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</si>
  <si>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</si>
  <si>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</si>
  <si>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</si>
  <si>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</si>
  <si>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</si>
  <si>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</si>
  <si>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</si>
  <si>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</si>
  <si>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</si>
  <si>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</si>
  <si>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</si>
  <si>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</si>
  <si>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</si>
  <si>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</si>
  <si>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</si>
  <si>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</si>
  <si>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</si>
  <si>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</si>
  <si>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</si>
  <si>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</si>
  <si>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</si>
  <si>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</si>
  <si>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</si>
  <si>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</si>
  <si>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</si>
  <si>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</si>
  <si>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</si>
  <si>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</si>
  <si>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</si>
  <si>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</si>
  <si>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</si>
  <si>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</si>
  <si>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</si>
  <si>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</si>
  <si>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</si>
  <si>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</si>
  <si>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</si>
  <si>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</si>
  <si>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</si>
  <si>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</si>
  <si>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</si>
  <si>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</si>
  <si>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</si>
  <si>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</si>
  <si>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</si>
  <si>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</si>
  <si>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</si>
  <si>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</si>
  <si>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</si>
  <si>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</si>
  <si>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</si>
  <si>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</si>
  <si>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</si>
  <si>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</si>
  <si>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</si>
  <si>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</si>
  <si>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</si>
  <si>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</si>
  <si>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</si>
  <si>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</si>
  <si>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</si>
  <si>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</si>
  <si>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</si>
  <si>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</si>
  <si>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</si>
  <si>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</si>
  <si>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</si>
  <si>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</si>
  <si>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</si>
  <si>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</si>
  <si>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</si>
  <si>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</si>
  <si>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</si>
  <si>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</si>
  <si>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</si>
  <si>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</si>
  <si>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</si>
  <si>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</si>
  <si>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</si>
  <si>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</si>
  <si>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</si>
  <si>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</si>
  <si>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</si>
  <si>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</si>
  <si>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</si>
  <si>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</si>
  <si>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</si>
  <si>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</si>
  <si>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</si>
  <si>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</si>
  <si>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</si>
  <si>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</si>
  <si>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</si>
  <si>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</si>
  <si>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</si>
  <si>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</si>
  <si>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</si>
  <si>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</si>
  <si>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</si>
  <si>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</si>
  <si>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</si>
  <si>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</si>
  <si>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</si>
  <si>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</si>
  <si>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</si>
  <si>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</si>
  <si>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</si>
  <si>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</si>
  <si>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</si>
  <si>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</si>
  <si>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</si>
  <si>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</si>
  <si>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</si>
  <si>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</si>
  <si>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</si>
  <si>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</si>
  <si>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</si>
  <si>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</si>
  <si>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</si>
  <si>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</si>
  <si>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</si>
  <si>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</si>
  <si>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</si>
  <si>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</si>
  <si>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</si>
  <si>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</si>
  <si>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</si>
  <si>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</si>
  <si>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</si>
  <si>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</si>
  <si>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</si>
  <si>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</si>
  <si>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</si>
  <si>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</si>
  <si>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</si>
  <si>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</si>
  <si>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</si>
  <si>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</si>
  <si>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</si>
  <si>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</si>
  <si>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</si>
  <si>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</si>
  <si>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</si>
  <si>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</si>
  <si>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</si>
  <si>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</si>
  <si>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</si>
  <si>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</si>
  <si>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</si>
  <si>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</si>
  <si>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</si>
  <si>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</si>
  <si>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</si>
  <si>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</si>
  <si>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</si>
  <si>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</si>
  <si>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</si>
  <si>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</si>
  <si>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</si>
  <si>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</si>
  <si>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</si>
  <si>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</si>
  <si>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</si>
  <si>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</si>
  <si>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</si>
  <si>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</si>
  <si>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</si>
  <si>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</si>
  <si>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</si>
  <si>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</si>
  <si>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</si>
  <si>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</si>
  <si>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</si>
  <si>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</si>
  <si>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</si>
  <si>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</si>
  <si>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</si>
  <si>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</si>
  <si>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</si>
  <si>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</si>
  <si>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</si>
  <si>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</si>
  <si>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</si>
  <si>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</si>
  <si>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</si>
  <si>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</si>
  <si>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</si>
  <si>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</si>
  <si>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</si>
  <si>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</si>
  <si>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</si>
  <si>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</si>
  <si>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</si>
  <si>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</si>
  <si>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</si>
  <si>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</si>
  <si>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</si>
  <si>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</si>
  <si>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</si>
  <si>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</si>
  <si>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</si>
  <si>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</si>
  <si>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</si>
  <si>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</si>
  <si>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</si>
  <si>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</si>
  <si>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</si>
  <si>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</si>
  <si>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</si>
  <si>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</si>
  <si>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</si>
  <si>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</si>
  <si>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</si>
  <si>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</si>
  <si>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</si>
  <si>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</si>
  <si>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</si>
  <si>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</si>
  <si>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</si>
  <si>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</si>
  <si>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</si>
  <si>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</si>
  <si>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</si>
  <si>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</si>
  <si>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</si>
  <si>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</si>
  <si>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</si>
  <si>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</si>
  <si>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</si>
  <si>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</si>
  <si>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</si>
  <si>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</si>
  <si>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</si>
  <si>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</si>
  <si>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</si>
  <si>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</si>
  <si>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</si>
  <si>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</si>
  <si>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</si>
  <si>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</si>
  <si>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</si>
  <si>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</si>
  <si>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</si>
  <si>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</si>
  <si>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</si>
  <si>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</si>
  <si>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</si>
  <si>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</si>
  <si>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</si>
  <si>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</si>
  <si>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</si>
  <si>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</si>
  <si>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</si>
  <si>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</si>
  <si>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</si>
  <si>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</si>
  <si>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</si>
  <si>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</si>
  <si>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</si>
  <si>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</si>
  <si>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</si>
  <si>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</si>
  <si>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</si>
  <si>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</si>
  <si>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</si>
  <si>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</si>
  <si>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</si>
  <si>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</si>
  <si>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</si>
  <si>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</si>
  <si>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</si>
  <si>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</si>
  <si>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</si>
  <si>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</si>
  <si>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</si>
  <si>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</si>
  <si>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</si>
  <si>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</si>
  <si>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</si>
  <si>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</si>
  <si>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</si>
  <si>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</si>
  <si>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</si>
  <si>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</si>
  <si>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</si>
  <si>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</si>
  <si>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</si>
  <si>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</si>
  <si>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</si>
  <si>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</si>
  <si>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</si>
  <si>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</si>
  <si>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</si>
  <si>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</si>
  <si>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</si>
  <si>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</si>
  <si>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</si>
  <si>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</si>
  <si>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</si>
  <si>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</si>
  <si>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</si>
  <si>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</si>
  <si>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</si>
  <si>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</si>
  <si>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</si>
  <si>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</si>
  <si>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</si>
  <si>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</si>
  <si>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</si>
  <si>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</si>
  <si>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</si>
  <si>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</si>
  <si>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</si>
  <si>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</si>
  <si>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</si>
  <si>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</si>
  <si>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</si>
  <si>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</si>
  <si>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</si>
  <si>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</si>
  <si>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</si>
  <si>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</si>
  <si>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</si>
  <si>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</si>
  <si>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</si>
  <si>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</si>
  <si>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</si>
  <si>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</si>
  <si>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</si>
  <si>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</si>
  <si>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</si>
  <si>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</si>
  <si>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</si>
  <si>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</si>
  <si>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</si>
  <si>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</si>
  <si>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</si>
  <si>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</si>
  <si>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</si>
  <si>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</si>
  <si>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</si>
  <si>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</si>
  <si>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</si>
  <si>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</si>
  <si>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</si>
  <si>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</si>
  <si>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</si>
  <si>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</si>
  <si>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</si>
  <si>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</si>
  <si>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</si>
  <si>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</si>
  <si>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</si>
  <si>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</si>
  <si>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</si>
  <si>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</si>
  <si>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</si>
  <si>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</si>
  <si>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</si>
  <si>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</si>
  <si>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</si>
  <si>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</si>
  <si>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</si>
  <si>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</si>
  <si>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</si>
  <si>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</si>
  <si>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</si>
  <si>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</si>
  <si>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</si>
  <si>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</si>
  <si>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</si>
  <si>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</si>
  <si>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</si>
  <si>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</si>
  <si>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</si>
  <si>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</si>
  <si>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</si>
  <si>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</si>
  <si>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</si>
  <si>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</si>
  <si>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</si>
  <si>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</si>
  <si>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</si>
  <si>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</si>
  <si>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</si>
  <si>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</si>
  <si>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</si>
  <si>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</si>
  <si>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</si>
  <si>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</si>
  <si>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</si>
  <si>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</si>
  <si>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</si>
  <si>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</si>
  <si>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</si>
  <si>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</si>
  <si>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</si>
  <si>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</si>
  <si>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</si>
  <si>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</si>
  <si>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</si>
  <si>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</si>
  <si>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</si>
  <si>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</si>
  <si>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</si>
  <si>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</si>
  <si>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</si>
  <si>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</si>
  <si>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</si>
  <si>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</si>
  <si>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</si>
  <si>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</si>
  <si>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</si>
  <si>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</si>
  <si>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</si>
  <si>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</si>
  <si>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</si>
  <si>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</si>
  <si>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</si>
  <si>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</si>
  <si>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</si>
  <si>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</si>
  <si>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</si>
  <si>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</si>
  <si>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</si>
  <si>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</si>
  <si>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</si>
  <si>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</si>
  <si>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</si>
  <si>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</si>
  <si>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</si>
  <si>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</si>
  <si>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</si>
  <si>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</si>
  <si>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</si>
  <si>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</si>
  <si>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</si>
  <si>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</si>
  <si>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</si>
  <si>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</si>
  <si>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</si>
  <si>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</si>
  <si>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</si>
  <si>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</si>
  <si>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</si>
  <si>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</si>
  <si>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</si>
  <si>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</si>
  <si>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</si>
  <si>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</si>
  <si>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</si>
  <si>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</si>
  <si>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</si>
  <si>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</si>
  <si>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</si>
  <si>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</si>
  <si>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</si>
  <si>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</si>
  <si>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</si>
  <si>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</si>
  <si>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</si>
  <si>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</si>
  <si>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</si>
  <si>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</si>
  <si>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</si>
  <si>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</si>
  <si>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</si>
  <si>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</si>
  <si>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</si>
  <si>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</si>
  <si>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</si>
  <si>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</si>
  <si>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</si>
  <si>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</si>
  <si>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</si>
  <si>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</si>
  <si>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</si>
  <si>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</si>
  <si>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</si>
  <si>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</si>
  <si>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</si>
  <si>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</si>
  <si>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</si>
  <si>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</si>
  <si>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</si>
  <si>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</si>
  <si>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</si>
  <si>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</si>
  <si>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</si>
  <si>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</si>
  <si>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</si>
  <si>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</si>
  <si>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</si>
  <si>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</si>
  <si>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</si>
  <si>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</si>
  <si>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</si>
  <si>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</si>
  <si>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</si>
  <si>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</si>
  <si>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</si>
  <si>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</si>
  <si>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</si>
  <si>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</si>
  <si>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</si>
  <si>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</si>
  <si>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</si>
  <si>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</si>
  <si>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</si>
  <si>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</si>
  <si>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</si>
  <si>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</si>
  <si>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</si>
  <si>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</si>
  <si>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</si>
  <si>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</si>
  <si>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</si>
  <si>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</si>
  <si>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</si>
  <si>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</si>
  <si>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</si>
  <si>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</si>
  <si>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</si>
  <si>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</si>
  <si>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</si>
  <si>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</si>
  <si>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</si>
  <si>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</si>
  <si>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</si>
  <si>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</si>
  <si>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</si>
  <si>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</si>
  <si>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</si>
  <si>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</si>
  <si>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</si>
  <si>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</si>
  <si>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</si>
  <si>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</si>
  <si>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</si>
  <si>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</si>
  <si>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</si>
  <si>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</si>
  <si>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</si>
  <si>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</si>
  <si>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</si>
  <si>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</si>
  <si>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</si>
  <si>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</si>
  <si>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</si>
  <si>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</si>
  <si>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</si>
  <si>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</si>
  <si>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</si>
  <si>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</si>
  <si>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</si>
  <si>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</si>
  <si>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</si>
  <si>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</si>
  <si>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</si>
  <si>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</si>
  <si>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</si>
  <si>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</si>
  <si>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</si>
  <si>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</si>
  <si>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</si>
  <si>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</si>
  <si>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</si>
  <si>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</si>
  <si>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</si>
  <si>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</si>
  <si>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</si>
  <si>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</si>
  <si>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</si>
  <si>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</si>
  <si>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</si>
  <si>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</si>
  <si>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</si>
  <si>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</si>
  <si>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</si>
  <si>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</si>
  <si>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</si>
  <si>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</si>
  <si>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</si>
  <si>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</si>
  <si>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</si>
  <si>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</si>
  <si>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</si>
  <si>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</si>
  <si>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</si>
  <si>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</si>
  <si>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</si>
  <si>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</si>
  <si>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</si>
  <si>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</si>
  <si>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</si>
  <si>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</si>
  <si>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</si>
  <si>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</si>
  <si>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</si>
  <si>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</si>
  <si>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</si>
  <si>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</si>
  <si>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</si>
  <si>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</si>
  <si>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</si>
  <si>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</si>
  <si>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</si>
  <si>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</si>
  <si>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</si>
  <si>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</si>
  <si>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</si>
  <si>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</si>
  <si>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</si>
  <si>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</si>
  <si>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</si>
  <si>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</si>
  <si>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</si>
  <si>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</si>
  <si>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</si>
  <si>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</si>
  <si>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</si>
  <si>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</si>
  <si>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</si>
  <si>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</si>
  <si>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</si>
  <si>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</si>
  <si>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</si>
  <si>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</si>
  <si>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</si>
  <si>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</si>
  <si>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</si>
  <si>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</si>
  <si>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</si>
  <si>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</si>
  <si>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</si>
  <si>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</si>
  <si>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</si>
  <si>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</si>
  <si>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</si>
  <si>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</si>
  <si>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</si>
  <si>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</si>
  <si>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</si>
  <si>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</si>
  <si>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</si>
  <si>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</si>
  <si>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</si>
  <si>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</si>
  <si>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</si>
  <si>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</si>
  <si>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</si>
  <si>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</si>
  <si>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</si>
  <si>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</si>
  <si>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</si>
  <si>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</si>
  <si>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</si>
  <si>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</si>
  <si>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</si>
  <si>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</si>
  <si>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</si>
  <si>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</si>
  <si>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</si>
  <si>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</si>
  <si>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</si>
  <si>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</si>
  <si>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</si>
  <si>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</si>
  <si>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</si>
  <si>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</si>
  <si>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</si>
  <si>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</si>
  <si>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</si>
  <si>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</si>
  <si>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</si>
  <si>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</si>
  <si>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</si>
  <si>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</si>
  <si>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</si>
  <si>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</si>
  <si>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</si>
  <si>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</si>
  <si>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</si>
  <si>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</si>
  <si>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</si>
  <si>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</si>
  <si>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</si>
  <si>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</si>
  <si>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</si>
  <si>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</si>
  <si>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</si>
  <si>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</si>
  <si>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</si>
  <si>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</si>
  <si>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</si>
  <si>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</si>
  <si>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</si>
  <si>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</si>
  <si>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</si>
  <si>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</si>
  <si>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</si>
  <si>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</si>
  <si>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</si>
  <si>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</si>
  <si>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</si>
  <si>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</si>
  <si>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</si>
  <si>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</si>
  <si>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</si>
  <si>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</si>
  <si>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</si>
  <si>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</si>
  <si>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</si>
  <si>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</si>
  <si>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</si>
  <si>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</si>
  <si>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</si>
  <si>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</si>
  <si>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</si>
  <si>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</si>
  <si>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</si>
  <si>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</si>
  <si>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</si>
  <si>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</si>
  <si>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</si>
  <si>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</si>
  <si>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</si>
  <si>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</si>
  <si>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</si>
  <si>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</si>
  <si>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</si>
  <si>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</si>
  <si>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</si>
  <si>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</si>
  <si>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</si>
  <si>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</si>
  <si>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</si>
  <si>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</si>
  <si>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</si>
  <si>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</si>
  <si>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</si>
  <si>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</si>
  <si>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</si>
  <si>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</si>
  <si>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</si>
  <si>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</si>
  <si>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</si>
  <si>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</si>
  <si>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</si>
  <si>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</si>
  <si>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</si>
  <si>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</si>
  <si>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</si>
  <si>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</si>
  <si>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</si>
  <si>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</si>
  <si>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</si>
  <si>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</si>
  <si>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</si>
  <si>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</si>
  <si>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</si>
  <si>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</si>
  <si>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</si>
  <si>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</si>
  <si>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</si>
  <si>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</si>
  <si>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</si>
  <si>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</si>
  <si>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</si>
  <si>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</si>
  <si>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</si>
  <si>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</si>
  <si>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</si>
  <si>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</si>
  <si>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</si>
  <si>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</si>
  <si>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</si>
  <si>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</si>
  <si>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</si>
  <si>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</si>
  <si>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</si>
  <si>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</si>
  <si>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</si>
  <si>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</si>
  <si>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</si>
  <si>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</si>
  <si>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</si>
  <si>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</si>
  <si>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</si>
  <si>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</si>
  <si>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</si>
  <si>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</si>
  <si>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</si>
  <si>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</si>
  <si>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</si>
  <si>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</si>
  <si>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</si>
  <si>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</si>
  <si>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</si>
  <si>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</si>
  <si>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</si>
  <si>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</si>
  <si>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</si>
  <si>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</si>
  <si>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</si>
  <si>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</si>
  <si>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</si>
  <si>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</si>
  <si>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</si>
  <si>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</si>
  <si>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</si>
  <si>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</si>
  <si>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</si>
  <si>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</si>
  <si>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</si>
  <si>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</si>
  <si>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</si>
  <si>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</si>
  <si>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</si>
  <si>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</si>
  <si>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</si>
  <si>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</si>
  <si>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</si>
  <si>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</si>
  <si>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</si>
  <si>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</si>
  <si>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</si>
  <si>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</si>
  <si>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</si>
  <si>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</si>
  <si>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</si>
  <si>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</si>
  <si>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</si>
  <si>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</si>
  <si>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</si>
  <si>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</si>
  <si>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</si>
  <si>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</si>
  <si>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</si>
  <si>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</si>
  <si>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</si>
  <si>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</si>
  <si>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</si>
  <si>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</si>
  <si>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</si>
  <si>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</si>
  <si>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</si>
  <si>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</si>
  <si>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</si>
  <si>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</si>
  <si>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</si>
  <si>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</si>
  <si>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</si>
  <si>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</si>
  <si>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</si>
  <si>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</si>
  <si>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</si>
  <si>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</si>
  <si>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</si>
  <si>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</si>
  <si>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</si>
  <si>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</si>
  <si>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</si>
  <si>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</si>
  <si>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</si>
  <si>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</si>
  <si>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</si>
  <si>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</si>
  <si>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</si>
  <si>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</si>
  <si>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</si>
  <si>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</si>
  <si>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</si>
  <si>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</si>
  <si>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</si>
  <si>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</si>
  <si>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</si>
  <si>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</si>
  <si>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</si>
  <si>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</si>
  <si>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</si>
  <si>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</si>
  <si>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</si>
  <si>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</si>
  <si>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</si>
  <si>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</si>
  <si>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</si>
  <si>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</si>
  <si>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</si>
  <si>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</si>
  <si>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</si>
  <si>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</si>
  <si>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</si>
  <si>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</si>
  <si>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</si>
  <si>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</si>
  <si>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</si>
  <si>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</si>
  <si>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</si>
  <si>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</si>
  <si>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</si>
  <si>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</si>
  <si>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</si>
  <si>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</si>
  <si>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</si>
  <si>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</si>
  <si>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</si>
  <si>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</si>
  <si>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</si>
  <si>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</si>
  <si>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</si>
  <si>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</si>
  <si>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</si>
  <si>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</si>
  <si>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</si>
  <si>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</si>
  <si>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</si>
  <si>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</si>
  <si>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</si>
  <si>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</si>
  <si>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</si>
  <si>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</si>
  <si>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</si>
  <si>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</si>
  <si>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</si>
  <si>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</si>
  <si>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</si>
  <si>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</si>
  <si>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</si>
  <si>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</si>
  <si>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</si>
  <si>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</si>
  <si>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</si>
  <si>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</si>
  <si>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</si>
  <si>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</si>
  <si>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</si>
  <si>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</si>
  <si>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</si>
  <si>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</si>
  <si>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</si>
  <si>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</si>
  <si>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</si>
  <si>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</si>
  <si>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</si>
  <si>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</si>
  <si>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</si>
  <si>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</si>
  <si>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</si>
  <si>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</si>
  <si>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</si>
  <si>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</si>
  <si>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</si>
  <si>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</si>
  <si>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</si>
  <si>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</si>
  <si>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</si>
  <si>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</si>
  <si>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</si>
  <si>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</si>
  <si>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</si>
  <si>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</si>
  <si>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</si>
  <si>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</si>
  <si>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</si>
  <si>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</si>
  <si>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</si>
  <si>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</si>
  <si>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</si>
  <si>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</si>
  <si>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</si>
  <si>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</si>
  <si>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</si>
  <si>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</si>
  <si>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</si>
  <si>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</si>
  <si>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</si>
  <si>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</si>
  <si>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</si>
  <si>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</si>
  <si>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</si>
  <si>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</si>
  <si>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</si>
  <si>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</si>
  <si>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</si>
  <si>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</si>
  <si>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</si>
  <si>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</si>
  <si>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</si>
  <si>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</si>
  <si>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</si>
  <si>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</si>
  <si>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</si>
  <si>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</si>
  <si>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</si>
  <si>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</si>
  <si>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</si>
  <si>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</si>
  <si>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</si>
  <si>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</si>
  <si>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</si>
  <si>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</si>
  <si>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</si>
  <si>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</si>
  <si>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</si>
  <si>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</si>
  <si>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</si>
  <si>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</si>
  <si>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</si>
  <si>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</si>
  <si>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</si>
  <si>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</si>
  <si>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</si>
  <si>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</si>
  <si>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</si>
  <si>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</si>
  <si>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</si>
  <si>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</si>
  <si>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</si>
  <si>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</si>
  <si>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</si>
  <si>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</si>
  <si>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</si>
  <si>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</si>
  <si>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</si>
  <si>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</si>
  <si>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</si>
  <si>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</si>
  <si>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</si>
  <si>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</si>
  <si>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</si>
  <si>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</si>
  <si>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</si>
  <si>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</si>
  <si>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</si>
  <si>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</si>
  <si>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</si>
  <si>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</si>
  <si>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</si>
  <si>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</si>
  <si>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</si>
  <si>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</si>
  <si>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</si>
  <si>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</si>
  <si>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</si>
  <si>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</si>
  <si>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</si>
  <si>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</si>
  <si>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</si>
  <si>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</si>
  <si>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</si>
  <si>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</si>
  <si>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</si>
  <si>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</si>
  <si>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</si>
  <si>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</si>
  <si>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</si>
  <si>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</si>
  <si>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</si>
  <si>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</si>
  <si>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</si>
  <si>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</si>
  <si>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</si>
  <si>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</si>
  <si>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</si>
  <si>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</si>
  <si>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</si>
  <si>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</si>
  <si>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</si>
  <si>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</si>
  <si>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</si>
  <si>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</si>
  <si>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</si>
  <si>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</si>
  <si>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</si>
  <si>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</si>
  <si>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</si>
  <si>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</si>
  <si>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</si>
  <si>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</si>
  <si>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</si>
  <si>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</si>
  <si>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</si>
  <si>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</si>
  <si>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</si>
  <si>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</si>
  <si>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</si>
  <si>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</si>
  <si>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</si>
  <si>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</si>
  <si>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</si>
  <si>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</si>
  <si>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</si>
  <si>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</si>
  <si>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</si>
  <si>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</si>
  <si>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</si>
  <si>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</si>
  <si>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</si>
  <si>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</si>
  <si>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</si>
  <si>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</si>
  <si>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</si>
  <si>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</si>
  <si>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</si>
  <si>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</si>
  <si>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</si>
  <si>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</si>
  <si>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</si>
  <si>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</si>
  <si>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</si>
  <si>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</si>
  <si>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</si>
  <si>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</si>
  <si>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</si>
  <si>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</si>
  <si>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</si>
  <si>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</si>
  <si>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</si>
  <si>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</si>
  <si>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</si>
  <si>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</si>
  <si>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</si>
  <si>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</si>
  <si>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</si>
  <si>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</si>
  <si>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</si>
  <si>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</si>
  <si>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</si>
  <si>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</si>
  <si>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</si>
  <si>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</si>
  <si>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</si>
  <si>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</si>
  <si>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</si>
  <si>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</si>
  <si>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</si>
  <si>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</si>
  <si>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</si>
  <si>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</si>
  <si>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</si>
  <si>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</si>
  <si>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</si>
  <si>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</si>
  <si>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</si>
  <si>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</si>
  <si>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</si>
  <si>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</si>
  <si>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</si>
  <si>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</si>
  <si>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</si>
  <si>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</si>
  <si>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</si>
  <si>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</si>
  <si>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</si>
  <si>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</si>
  <si>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</si>
  <si>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</si>
  <si>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</si>
  <si>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</si>
  <si>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</si>
  <si>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</si>
  <si>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</si>
  <si>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</si>
  <si>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</si>
  <si>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</si>
  <si>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</si>
  <si>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</si>
  <si>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</si>
  <si>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</si>
  <si>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</si>
  <si>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</si>
  <si>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</si>
  <si>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</si>
  <si>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</si>
  <si>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</si>
  <si>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</si>
  <si>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</si>
  <si>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</si>
  <si>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</si>
  <si>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</si>
  <si>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</si>
  <si>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</si>
  <si>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</si>
  <si>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</si>
  <si>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</si>
  <si>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</si>
  <si>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</si>
  <si>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</si>
  <si>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</si>
  <si>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</si>
  <si>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</si>
  <si>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</si>
  <si>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</si>
  <si>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</si>
  <si>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</si>
  <si>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</si>
  <si>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</si>
  <si>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</si>
  <si>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</si>
  <si>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</si>
  <si>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</si>
  <si>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</si>
  <si>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</si>
  <si>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</si>
  <si>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</si>
  <si>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</si>
  <si>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</si>
  <si>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</si>
  <si>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</si>
  <si>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</si>
  <si>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</si>
  <si>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</si>
  <si>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</si>
  <si>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</si>
  <si>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</si>
  <si>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</si>
  <si>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</si>
  <si>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</si>
  <si>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</si>
  <si>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</si>
  <si>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</si>
  <si>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</si>
  <si>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</si>
  <si>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</si>
  <si>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</si>
  <si>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</si>
  <si>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</si>
  <si>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</si>
  <si>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</si>
  <si>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</si>
  <si>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</si>
  <si>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</si>
  <si>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</si>
  <si>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</si>
  <si>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</si>
  <si>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</si>
  <si>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</si>
  <si>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</si>
  <si>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</si>
  <si>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</si>
  <si>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</si>
  <si>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</si>
  <si>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</si>
  <si>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</si>
  <si>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</si>
  <si>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</si>
  <si>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</si>
  <si>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</si>
  <si>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</si>
  <si>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</si>
  <si>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</si>
  <si>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</si>
  <si>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</si>
  <si>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</si>
  <si>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</si>
  <si>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</si>
  <si>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</si>
  <si>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</si>
  <si>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</si>
  <si>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</si>
  <si>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</si>
  <si>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</si>
  <si>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</si>
  <si>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</si>
  <si>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</si>
  <si>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</si>
  <si>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</si>
  <si>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</si>
  <si>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</si>
  <si>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</si>
  <si>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</si>
  <si>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</si>
  <si>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</si>
  <si>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</si>
  <si>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</si>
  <si>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</si>
  <si>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</si>
  <si>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</si>
  <si>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</si>
  <si>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</si>
  <si>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</si>
  <si>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</si>
  <si>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</si>
  <si>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</si>
  <si>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</si>
  <si>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</si>
  <si>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</si>
  <si>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</si>
  <si>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</si>
  <si>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</si>
  <si>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</si>
  <si>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</si>
  <si>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</si>
  <si>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</si>
  <si>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</si>
  <si>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</si>
  <si>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</si>
  <si>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</si>
  <si>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</si>
  <si>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</si>
  <si>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</si>
  <si>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</si>
  <si>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</si>
  <si>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</si>
  <si>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</si>
  <si>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</si>
  <si>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</si>
  <si>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</si>
  <si>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</si>
  <si>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</si>
  <si>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</si>
  <si>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</si>
  <si>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</si>
  <si>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</si>
  <si>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</si>
  <si>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</si>
  <si>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</si>
  <si>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</si>
  <si>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</si>
  <si>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</si>
  <si>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</si>
  <si>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</si>
  <si>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</si>
  <si>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</si>
  <si>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</si>
  <si>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</si>
  <si>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</si>
  <si>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</si>
  <si>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</si>
  <si>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</si>
  <si>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</si>
  <si>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</si>
  <si>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</si>
  <si>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</si>
  <si>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</si>
  <si>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</si>
  <si>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</si>
  <si>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</si>
  <si>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</si>
  <si>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</si>
  <si>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</si>
  <si>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</si>
  <si>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</si>
  <si>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</si>
  <si>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</si>
  <si>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</si>
  <si>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</si>
  <si>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</si>
  <si>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</si>
  <si>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</si>
  <si>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</si>
  <si>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</si>
  <si>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</si>
  <si>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</si>
  <si>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</si>
  <si>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</si>
  <si>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</si>
  <si>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</si>
  <si>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</si>
  <si>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</si>
  <si>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</si>
  <si>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</si>
  <si>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</si>
  <si>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</si>
  <si>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</si>
  <si>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</si>
  <si>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</si>
  <si>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</si>
  <si>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</si>
  <si>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</si>
  <si>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</si>
  <si>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</si>
  <si>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</si>
  <si>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</si>
  <si>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</si>
  <si>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</si>
  <si>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</si>
  <si>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</si>
  <si>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</si>
  <si>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</si>
  <si>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</si>
  <si>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</si>
  <si>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</si>
  <si>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</si>
  <si>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</si>
  <si>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</si>
  <si>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</si>
  <si>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</si>
  <si>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</si>
  <si>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</si>
  <si>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</si>
  <si>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</si>
  <si>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</si>
  <si>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</si>
  <si>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</si>
  <si>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</si>
  <si>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</si>
  <si>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</si>
  <si>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</si>
  <si>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</si>
  <si>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</si>
  <si>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</si>
  <si>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</si>
  <si>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</si>
  <si>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</si>
  <si>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</si>
  <si>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</si>
  <si>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</si>
  <si>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</si>
  <si>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</si>
  <si>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</si>
  <si>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</si>
  <si>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</si>
  <si>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</si>
  <si>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</si>
  <si>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</si>
  <si>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</si>
  <si>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</si>
  <si>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</si>
  <si>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</si>
  <si>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</si>
  <si>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</si>
  <si>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</si>
  <si>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</si>
  <si>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</si>
  <si>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</si>
  <si>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</si>
  <si>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</si>
  <si>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</si>
  <si>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</si>
  <si>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</si>
  <si>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</si>
  <si>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</si>
  <si>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</si>
  <si>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</si>
  <si>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</si>
  <si>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</si>
  <si>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</si>
  <si>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</si>
  <si>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</si>
  <si>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</si>
  <si>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</si>
  <si>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</si>
  <si>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</si>
  <si>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</si>
  <si>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</si>
  <si>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</si>
  <si>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</si>
  <si>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</si>
  <si>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</si>
  <si>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</si>
  <si>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</si>
  <si>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</si>
  <si>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</si>
  <si>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</si>
  <si>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</si>
  <si>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</si>
  <si>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</si>
  <si>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</si>
  <si>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</si>
  <si>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</si>
  <si>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</si>
  <si>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</si>
  <si>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</si>
  <si>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</si>
  <si>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</si>
  <si>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</si>
  <si>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</si>
  <si>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</si>
  <si>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</si>
  <si>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</si>
  <si>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</si>
  <si>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</si>
  <si>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</si>
  <si>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</si>
  <si>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</si>
  <si>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</si>
  <si>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</si>
  <si>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</si>
  <si>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</si>
  <si>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</si>
  <si>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</si>
  <si>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</si>
  <si>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</si>
  <si>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</si>
  <si>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</si>
  <si>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</si>
  <si>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</si>
  <si>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</si>
  <si>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</si>
  <si>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</si>
  <si>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</si>
  <si>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</si>
  <si>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</si>
  <si>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</si>
  <si>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</si>
  <si>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</si>
  <si>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</si>
  <si>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</si>
  <si>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</si>
  <si>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</si>
  <si>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</si>
  <si>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</si>
  <si>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</si>
  <si>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</si>
  <si>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</si>
  <si>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</si>
  <si>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</si>
  <si>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</si>
  <si>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</si>
  <si>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</si>
  <si>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</si>
  <si>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</si>
  <si>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</si>
  <si>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</si>
  <si>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</si>
  <si>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</si>
  <si>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</si>
  <si>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</si>
  <si>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</si>
  <si>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</si>
  <si>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</si>
  <si>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</si>
  <si>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</si>
  <si>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</si>
  <si>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</si>
  <si>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</si>
  <si>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</si>
  <si>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</si>
  <si>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</si>
  <si>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</si>
  <si>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</si>
  <si>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</si>
  <si>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</si>
  <si>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</si>
  <si>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</si>
  <si>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</si>
  <si>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</si>
  <si>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</si>
  <si>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</si>
  <si>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</si>
  <si>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</si>
  <si>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</si>
  <si>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</si>
  <si>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</si>
  <si>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</si>
  <si>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</si>
  <si>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</si>
  <si>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</si>
  <si>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</si>
  <si>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</si>
  <si>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</si>
  <si>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</si>
  <si>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</si>
  <si>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</si>
  <si>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</si>
  <si>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</si>
  <si>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</si>
  <si>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</si>
  <si>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</si>
  <si>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</si>
  <si>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</si>
  <si>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</si>
  <si>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</si>
  <si>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</si>
  <si>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</si>
  <si>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</si>
  <si>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</si>
  <si>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</si>
  <si>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</si>
  <si>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</si>
  <si>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</si>
  <si>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</si>
  <si>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</si>
  <si>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</si>
  <si>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</si>
  <si>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</si>
  <si>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</si>
  <si>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</si>
  <si>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</si>
  <si>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</si>
  <si>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</si>
  <si>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</si>
  <si>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</si>
  <si>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</si>
  <si>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</si>
  <si>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</si>
  <si>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</si>
  <si>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</si>
  <si>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</si>
  <si>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</si>
  <si>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</si>
  <si>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</si>
  <si>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</si>
  <si>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</si>
  <si>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</si>
  <si>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</si>
  <si>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</si>
  <si>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</si>
  <si>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</si>
  <si>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</si>
  <si>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</si>
  <si>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</si>
  <si>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</si>
  <si>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</si>
  <si>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</si>
  <si>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</si>
  <si>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</si>
  <si>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</si>
  <si>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</si>
  <si>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</si>
  <si>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</si>
  <si>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</si>
  <si>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</si>
  <si>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</si>
  <si>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</si>
  <si>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</si>
  <si>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</si>
  <si>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</si>
  <si>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</si>
  <si>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</si>
  <si>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</si>
  <si>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</si>
  <si>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</si>
  <si>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</si>
  <si>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</si>
  <si>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</si>
  <si>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</si>
  <si>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</si>
  <si>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</si>
  <si>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</si>
  <si>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</si>
  <si>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</si>
  <si>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</si>
  <si>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</si>
  <si>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</si>
  <si>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</si>
  <si>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</si>
  <si>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</si>
  <si>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</si>
  <si>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</si>
  <si>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</si>
  <si>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</si>
  <si>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</si>
  <si>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</si>
  <si>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</si>
  <si>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</si>
  <si>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</si>
  <si>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</si>
  <si>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</si>
  <si>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</si>
  <si>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</si>
  <si>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</si>
  <si>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</si>
  <si>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</si>
  <si>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</si>
  <si>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</si>
  <si>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</si>
  <si>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</si>
  <si>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</si>
  <si>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</si>
  <si>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</si>
  <si>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</si>
  <si>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</si>
  <si>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</si>
  <si>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</si>
  <si>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</si>
  <si>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</si>
  <si>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</si>
  <si>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</si>
  <si>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</si>
  <si>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</si>
  <si>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</si>
  <si>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</si>
  <si>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</si>
  <si>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</si>
  <si>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</si>
  <si>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</si>
  <si>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</si>
  <si>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</si>
  <si>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</si>
  <si>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</si>
  <si>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</si>
  <si>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</si>
  <si>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</si>
  <si>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</si>
  <si>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</si>
  <si>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</si>
  <si>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</si>
  <si>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</si>
  <si>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</si>
  <si>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</si>
  <si>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</si>
  <si>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</si>
  <si>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</si>
  <si>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</si>
  <si>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</si>
  <si>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</si>
  <si>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</si>
  <si>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</si>
  <si>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</si>
  <si>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</si>
  <si>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</si>
  <si>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</si>
  <si>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</si>
  <si>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</si>
  <si>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</si>
  <si>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</si>
  <si>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</si>
  <si>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</si>
  <si>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</si>
  <si>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</si>
  <si>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</si>
  <si>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</si>
  <si>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</si>
  <si>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</si>
  <si>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</si>
  <si>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</si>
  <si>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</si>
  <si>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</si>
  <si>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</si>
  <si>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</si>
  <si>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</si>
  <si>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</si>
  <si>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</si>
  <si>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</si>
  <si>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</si>
  <si>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</si>
  <si>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</si>
  <si>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</si>
  <si>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</si>
  <si>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</si>
  <si>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</si>
  <si>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</si>
  <si>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</si>
  <si>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</si>
  <si>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</si>
  <si>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</si>
  <si>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</si>
  <si>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</si>
  <si>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</si>
  <si>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</si>
  <si>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</si>
  <si>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</si>
  <si>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</si>
  <si>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</si>
  <si>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</si>
  <si>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</si>
  <si>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</si>
  <si>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</si>
  <si>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</si>
  <si>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</si>
  <si>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</si>
  <si>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</si>
  <si>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</si>
  <si>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</si>
  <si>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</si>
  <si>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</si>
  <si>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</si>
  <si>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</si>
  <si>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</si>
  <si>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</si>
  <si>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</si>
  <si>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</si>
  <si>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</si>
  <si>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</si>
  <si>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</si>
  <si>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</si>
  <si>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</si>
  <si>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</si>
  <si>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</si>
  <si>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</si>
  <si>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</si>
  <si>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</si>
  <si>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</si>
  <si>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</si>
  <si>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</si>
  <si>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</si>
  <si>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</si>
  <si>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</si>
  <si>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</si>
  <si>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</si>
  <si>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</si>
  <si>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</si>
  <si>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</si>
  <si>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</si>
  <si>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</si>
  <si>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</si>
  <si>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</si>
  <si>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</si>
  <si>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</si>
  <si>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</si>
  <si>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</si>
  <si>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</si>
  <si>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</si>
  <si>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</si>
  <si>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</si>
  <si>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</si>
  <si>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</si>
  <si>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</si>
  <si>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</si>
  <si>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</si>
  <si>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</si>
  <si>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</si>
  <si>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</si>
  <si>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</si>
  <si>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</si>
  <si>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</si>
  <si>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</si>
  <si>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</si>
  <si>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</si>
  <si>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</si>
  <si>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</si>
  <si>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</si>
  <si>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</si>
  <si>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</si>
  <si>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</si>
  <si>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</si>
  <si>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</si>
  <si>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</si>
  <si>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</si>
  <si>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</si>
  <si>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</si>
  <si>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</si>
  <si>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</si>
  <si>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</si>
  <si>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</si>
  <si>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</si>
  <si>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</si>
  <si>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</si>
  <si>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</si>
  <si>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</si>
  <si>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</si>
  <si>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</si>
  <si>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</si>
  <si>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</si>
  <si>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</si>
  <si>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</si>
  <si>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</si>
  <si>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</si>
  <si>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</si>
  <si>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</si>
  <si>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</si>
  <si>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</si>
  <si>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</si>
  <si>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</si>
  <si>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</si>
  <si>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</si>
  <si>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</si>
  <si>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</si>
  <si>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</si>
  <si>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</si>
  <si>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</si>
  <si>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</si>
  <si>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</si>
  <si>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</si>
  <si>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</si>
  <si>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</si>
  <si>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</si>
  <si>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</si>
  <si>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</si>
  <si>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</si>
  <si>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</si>
  <si>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</si>
  <si>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</si>
  <si>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</si>
  <si>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</si>
  <si>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</si>
  <si>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</si>
  <si>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</si>
  <si>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</si>
  <si>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</si>
  <si>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</si>
  <si>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</si>
  <si>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</si>
  <si>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</si>
  <si>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</si>
  <si>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</si>
  <si>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</si>
  <si>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</si>
  <si>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</si>
  <si>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</si>
  <si>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</si>
  <si>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</si>
  <si>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</si>
  <si>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</si>
  <si>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</si>
  <si>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</si>
  <si>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</si>
  <si>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</si>
  <si>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</si>
  <si>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</si>
  <si>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</si>
  <si>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</si>
  <si>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</si>
  <si>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</si>
  <si>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</si>
  <si>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</si>
  <si>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</si>
  <si>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</si>
  <si>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</si>
  <si>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</si>
  <si>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</si>
  <si>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</si>
  <si>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</si>
  <si>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</si>
  <si>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</si>
  <si>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</si>
  <si>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</si>
  <si>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</si>
  <si>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</si>
  <si>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</si>
  <si>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</si>
  <si>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</si>
  <si>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</si>
  <si>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</si>
  <si>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</si>
  <si>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</si>
  <si>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</si>
  <si>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</si>
  <si>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</si>
  <si>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</si>
  <si>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</si>
  <si>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</si>
  <si>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</si>
  <si>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</si>
  <si>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</si>
  <si>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</si>
  <si>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</si>
  <si>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</si>
  <si>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</si>
  <si>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</si>
  <si>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</si>
  <si>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</si>
  <si>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</si>
  <si>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</si>
  <si>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</si>
  <si>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</si>
  <si>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</si>
  <si>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</si>
  <si>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</si>
  <si>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</si>
  <si>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</si>
  <si>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</si>
  <si>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</si>
  <si>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</si>
  <si>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</si>
  <si>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</si>
  <si>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</si>
  <si>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</si>
  <si>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</si>
  <si>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</si>
  <si>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</si>
  <si>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</si>
  <si>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</si>
  <si>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</si>
  <si>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</si>
  <si>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</si>
  <si>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</si>
  <si>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</si>
  <si>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</si>
  <si>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</si>
  <si>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</si>
  <si>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</si>
  <si>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</si>
  <si>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</si>
  <si>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</si>
  <si>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</si>
  <si>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</si>
  <si>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</si>
  <si>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</si>
  <si>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</si>
  <si>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</si>
  <si>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</si>
  <si>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</si>
  <si>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</si>
  <si>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</si>
  <si>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</si>
  <si>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</si>
  <si>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</si>
  <si>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</si>
  <si>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</si>
  <si>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</si>
  <si>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</si>
  <si>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</si>
  <si>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</si>
  <si>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</si>
  <si>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</si>
  <si>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</si>
  <si>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</si>
  <si>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</si>
  <si>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</si>
  <si>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</si>
  <si>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</si>
  <si>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</si>
  <si>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</si>
  <si>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</si>
  <si>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</si>
  <si>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</si>
  <si>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</si>
  <si>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</si>
  <si>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</si>
  <si>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</si>
  <si>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</si>
  <si>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</si>
  <si>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</si>
  <si>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</si>
  <si>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</si>
  <si>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</si>
  <si>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</si>
  <si>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</si>
  <si>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</si>
  <si>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</si>
  <si>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</si>
  <si>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</si>
  <si>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</si>
  <si>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</si>
  <si>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</si>
  <si>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</si>
  <si>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</si>
  <si>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</si>
  <si>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</si>
  <si>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</si>
  <si>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</si>
  <si>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</si>
  <si>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</si>
  <si>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</si>
  <si>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</si>
  <si>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</si>
  <si>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</si>
  <si>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</si>
  <si>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</si>
  <si>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</si>
  <si>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</si>
  <si>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</si>
  <si>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</si>
  <si>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</si>
  <si>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</si>
  <si>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</si>
  <si>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</si>
  <si>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</si>
  <si>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</si>
  <si>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</si>
  <si>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</si>
  <si>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</si>
  <si>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</si>
  <si>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</si>
  <si>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</si>
  <si>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</si>
  <si>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</si>
  <si>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</si>
  <si>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</si>
  <si>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</si>
  <si>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</si>
  <si>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</si>
  <si>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</si>
  <si>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</si>
  <si>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</si>
  <si>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</si>
  <si>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</si>
  <si>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</si>
  <si>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</si>
  <si>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</si>
  <si>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</si>
  <si>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</si>
  <si>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</si>
  <si>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</si>
  <si>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</si>
  <si>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</si>
  <si>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</si>
  <si>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</si>
  <si>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</si>
  <si>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</si>
  <si>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</si>
  <si>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</si>
  <si>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</si>
  <si>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</si>
  <si>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</si>
  <si>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</si>
  <si>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</si>
  <si>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</si>
  <si>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</si>
  <si>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</si>
  <si>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</si>
  <si>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</si>
  <si>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</si>
  <si>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</si>
  <si>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</si>
  <si>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</si>
  <si>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</si>
  <si>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</si>
  <si>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</si>
  <si>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</si>
  <si>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</si>
  <si>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</si>
  <si>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</si>
  <si>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</si>
  <si>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</si>
  <si>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</si>
  <si>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</si>
  <si>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</si>
  <si>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</si>
  <si>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</si>
  <si>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</si>
  <si>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</si>
  <si>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</si>
  <si>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</si>
  <si>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</si>
  <si>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</si>
  <si>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</si>
  <si>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</si>
  <si>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</si>
  <si>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</si>
  <si>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</si>
  <si>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</si>
  <si>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</si>
  <si>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</si>
  <si>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</si>
  <si>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</si>
  <si>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</si>
  <si>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</si>
  <si>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</si>
  <si>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</si>
  <si>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</si>
  <si>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</si>
  <si>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</si>
  <si>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</si>
  <si>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</si>
  <si>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</si>
  <si>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</si>
  <si>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</si>
  <si>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</si>
  <si>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</si>
  <si>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</si>
  <si>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</si>
  <si>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</si>
  <si>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</si>
  <si>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</si>
  <si>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</si>
  <si>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</si>
  <si>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</si>
  <si>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</si>
  <si>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</si>
  <si>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</si>
  <si>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</si>
  <si>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</si>
  <si>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</si>
  <si>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</si>
  <si>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</si>
  <si>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</si>
  <si>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</si>
  <si>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</si>
  <si>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</si>
  <si>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</si>
  <si>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</si>
  <si>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</si>
  <si>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</si>
  <si>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</si>
  <si>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</si>
  <si>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</si>
  <si>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</si>
  <si>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</si>
  <si>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</si>
  <si>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</si>
  <si>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</si>
  <si>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</si>
  <si>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</si>
  <si>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</si>
  <si>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</si>
  <si>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</si>
  <si>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</si>
  <si>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</si>
  <si>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</si>
  <si>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</si>
  <si>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</si>
  <si>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</si>
  <si>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</si>
  <si>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</si>
  <si>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</si>
  <si>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</si>
  <si>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</si>
  <si>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</si>
  <si>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</si>
  <si>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</si>
  <si>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</si>
  <si>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</si>
  <si>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</si>
  <si>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</si>
  <si>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</si>
  <si>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</si>
  <si>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</si>
  <si>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</si>
  <si>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</si>
  <si>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</si>
  <si>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</si>
  <si>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</si>
  <si>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</si>
  <si>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</si>
  <si>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</si>
  <si>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</si>
  <si>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</si>
  <si>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</si>
  <si>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</si>
  <si>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</si>
  <si>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</si>
  <si>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</si>
  <si>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</si>
  <si>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</si>
  <si>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</si>
  <si>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</si>
  <si>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</si>
  <si>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</si>
  <si>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</si>
  <si>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</si>
  <si>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</si>
  <si>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</si>
  <si>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</si>
  <si>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</si>
  <si>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</si>
  <si>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</si>
  <si>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</si>
  <si>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</si>
  <si>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</si>
  <si>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</si>
  <si>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</si>
  <si>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</si>
  <si>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</si>
  <si>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</si>
  <si>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</si>
  <si>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</si>
  <si>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</si>
  <si>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</si>
  <si>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</si>
  <si>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</si>
  <si>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</si>
  <si>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</si>
  <si>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</si>
  <si>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</si>
  <si>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</si>
  <si>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</si>
  <si>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</si>
  <si>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</si>
  <si>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</si>
  <si>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</si>
  <si>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</si>
  <si>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</si>
  <si>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</si>
  <si>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</si>
  <si>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</si>
  <si>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</si>
  <si>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</si>
  <si>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</si>
  <si>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</si>
  <si>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</si>
  <si>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</si>
  <si>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</si>
  <si>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</si>
  <si>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</si>
  <si>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</si>
  <si>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</si>
  <si>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</si>
  <si>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</si>
  <si>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</si>
  <si>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</si>
  <si>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</si>
  <si>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</si>
  <si>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</si>
  <si>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</si>
  <si>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</si>
  <si>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</si>
  <si>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</si>
  <si>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</si>
  <si>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</si>
  <si>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</si>
  <si>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</si>
  <si>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</si>
  <si>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</si>
  <si>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</si>
  <si>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</si>
  <si>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</si>
  <si>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</si>
  <si>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</si>
  <si>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</si>
  <si>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</si>
  <si>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</si>
  <si>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</si>
  <si>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</si>
  <si>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</si>
  <si>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</si>
  <si>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</si>
  <si>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</si>
  <si>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</si>
  <si>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</si>
  <si>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</si>
  <si>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</si>
  <si>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</si>
  <si>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</si>
  <si>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</si>
  <si>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</si>
  <si>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</si>
  <si>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</si>
  <si>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</si>
  <si>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</si>
  <si>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</si>
  <si>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</si>
  <si>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</si>
  <si>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</si>
  <si>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</si>
  <si>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</si>
  <si>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</si>
  <si>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</si>
  <si>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</si>
  <si>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</si>
  <si>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</si>
  <si>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</si>
  <si>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</si>
  <si>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</si>
  <si>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</si>
  <si>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</si>
  <si>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</si>
  <si>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</si>
  <si>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</si>
  <si>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</si>
  <si>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</si>
  <si>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</si>
  <si>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</si>
  <si>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</si>
  <si>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</si>
  <si>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</si>
  <si>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</si>
  <si>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</si>
  <si>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</si>
  <si>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</si>
  <si>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</si>
  <si>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</si>
  <si>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</si>
  <si>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</si>
  <si>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</si>
  <si>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</si>
  <si>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</si>
  <si>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</si>
  <si>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</si>
  <si>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</si>
  <si>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</si>
  <si>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</si>
  <si>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</si>
  <si>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</si>
  <si>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</si>
  <si>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</si>
  <si>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</si>
  <si>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</si>
  <si>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</si>
  <si>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</si>
  <si>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</si>
  <si>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</si>
  <si>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</si>
  <si>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</si>
  <si>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</si>
  <si>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</si>
  <si>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</si>
  <si>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</si>
  <si>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</si>
  <si>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</si>
  <si>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</si>
  <si>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</si>
  <si>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</si>
  <si>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</si>
  <si>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</si>
  <si>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</si>
  <si>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</si>
  <si>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</si>
  <si>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</si>
  <si>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</si>
  <si>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</si>
  <si>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</si>
  <si>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</si>
  <si>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</si>
  <si>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</si>
  <si>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</si>
  <si>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</si>
  <si>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</si>
  <si>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</si>
  <si>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</si>
  <si>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</si>
  <si>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</si>
  <si>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</si>
  <si>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</si>
  <si>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</si>
  <si>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</si>
  <si>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</si>
  <si>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</si>
  <si>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</si>
  <si>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</si>
  <si>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</si>
  <si>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</si>
  <si>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</si>
  <si>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</si>
  <si>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</si>
  <si>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</si>
  <si>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</si>
  <si>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</si>
  <si>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</si>
  <si>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</si>
  <si>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</si>
  <si>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</si>
  <si>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</si>
  <si>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</si>
  <si>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</si>
  <si>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</si>
  <si>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</si>
  <si>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</si>
  <si>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</si>
  <si>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</si>
  <si>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</si>
  <si>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</si>
  <si>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</si>
  <si>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</si>
  <si>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</si>
  <si>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</si>
  <si>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</si>
  <si>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</si>
  <si>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</si>
  <si>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</si>
  <si>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</si>
  <si>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</si>
  <si>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</si>
  <si>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</si>
  <si>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</si>
  <si>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</si>
  <si>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</si>
  <si>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</si>
  <si>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</si>
  <si>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</si>
  <si>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</si>
  <si>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</si>
  <si>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</si>
  <si>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</si>
  <si>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</si>
  <si>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</si>
  <si>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</si>
  <si>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</si>
  <si>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</si>
  <si>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</si>
  <si>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</si>
  <si>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</si>
  <si>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</si>
  <si>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</si>
  <si>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</si>
  <si>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</si>
  <si>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</si>
  <si>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</si>
  <si>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</si>
  <si>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</si>
  <si>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</si>
  <si>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</si>
  <si>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</si>
  <si>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</si>
  <si>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</si>
  <si>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</si>
  <si>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</si>
  <si>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</si>
  <si>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</si>
  <si>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</si>
  <si>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</si>
  <si>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</si>
  <si>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</si>
  <si>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</si>
  <si>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</si>
  <si>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</si>
  <si>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</si>
  <si>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</si>
  <si>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</si>
  <si>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</si>
  <si>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</si>
  <si>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</si>
  <si>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</si>
  <si>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</si>
  <si>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</si>
  <si>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</si>
  <si>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</si>
  <si>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</si>
  <si>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</si>
  <si>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</si>
  <si>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</si>
  <si>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</si>
  <si>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</si>
  <si>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</si>
  <si>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</si>
  <si>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</si>
  <si>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</si>
  <si>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</si>
  <si>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</si>
  <si>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</si>
  <si>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</si>
  <si>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</si>
  <si>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</si>
  <si>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</si>
  <si>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</si>
  <si>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</si>
  <si>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</si>
  <si>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</si>
  <si>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</si>
  <si>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</si>
  <si>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</si>
  <si>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</si>
  <si>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</si>
  <si>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</si>
  <si>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</si>
  <si>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</si>
  <si>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</si>
  <si>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</si>
  <si>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</si>
  <si>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</si>
  <si>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</si>
  <si>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</si>
  <si>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</si>
  <si>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</si>
  <si>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</si>
  <si>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</si>
  <si>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</si>
  <si>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</si>
  <si>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</si>
  <si>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</si>
  <si>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</si>
  <si>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</si>
  <si>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</si>
  <si>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</si>
  <si>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</si>
  <si>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</si>
  <si>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</si>
  <si>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</si>
  <si>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</si>
  <si>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</si>
  <si>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</si>
  <si>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</si>
  <si>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</si>
  <si>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</si>
  <si>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</si>
  <si>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</si>
  <si>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</si>
  <si>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</si>
  <si>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</si>
  <si>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</si>
  <si>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</si>
  <si>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</si>
  <si>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</si>
  <si>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</si>
  <si>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</si>
  <si>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</si>
  <si>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</si>
  <si>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</si>
  <si>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</si>
  <si>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</si>
  <si>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</si>
  <si>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</si>
  <si>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</si>
  <si>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</si>
  <si>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</si>
  <si>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</si>
  <si>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</si>
  <si>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</si>
  <si>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</si>
  <si>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</si>
  <si>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</si>
  <si>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</si>
  <si>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</si>
  <si>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</si>
  <si>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</si>
  <si>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</si>
  <si>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</si>
  <si>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</si>
  <si>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</si>
  <si>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</si>
  <si>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</si>
  <si>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</si>
  <si>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</si>
  <si>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</si>
  <si>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</si>
  <si>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</si>
  <si>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</si>
  <si>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</si>
  <si>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</si>
  <si>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</si>
  <si>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</si>
  <si>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</si>
  <si>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</si>
  <si>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</si>
  <si>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</si>
  <si>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</si>
  <si>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</si>
  <si>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</si>
  <si>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</si>
  <si>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</si>
  <si>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</si>
  <si>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</si>
  <si>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</si>
  <si>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</si>
  <si>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</si>
  <si>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</si>
  <si>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</si>
  <si>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</si>
  <si>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</si>
  <si>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</si>
  <si>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</si>
  <si>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</si>
  <si>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</si>
  <si>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</si>
  <si>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</si>
  <si>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</si>
  <si>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</si>
  <si>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</si>
  <si>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</si>
  <si>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</si>
  <si>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</si>
  <si>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</si>
  <si>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</si>
  <si>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</si>
  <si>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</si>
  <si>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</si>
  <si>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</si>
  <si>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</si>
  <si>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</si>
  <si>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</si>
  <si>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</si>
  <si>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</si>
  <si>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</si>
  <si>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</si>
  <si>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</si>
  <si>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</si>
  <si>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</si>
  <si>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</si>
  <si>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</si>
  <si>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</si>
  <si>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</si>
  <si>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</si>
  <si>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</si>
  <si>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</si>
  <si>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</si>
  <si>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</si>
  <si>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</si>
  <si>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</si>
  <si>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</si>
  <si>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</si>
  <si>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</si>
  <si>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</si>
  <si>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</si>
  <si>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</si>
  <si>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</si>
  <si>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</si>
  <si>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</si>
  <si>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</si>
  <si>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</si>
  <si>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</si>
  <si>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</si>
  <si>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</si>
  <si>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</si>
  <si>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</si>
  <si>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</si>
  <si>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</si>
  <si>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</si>
  <si>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</si>
  <si>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</si>
  <si>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</si>
  <si>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</si>
  <si>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</si>
  <si>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</si>
  <si>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</si>
  <si>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</si>
  <si>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</si>
  <si>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</si>
  <si>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</si>
  <si>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</si>
  <si>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</si>
  <si>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</si>
  <si>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</si>
  <si>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</si>
  <si>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</si>
  <si>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</si>
  <si>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</si>
  <si>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</si>
  <si>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</si>
  <si>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</si>
  <si>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</si>
  <si>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</si>
  <si>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</si>
  <si>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</si>
  <si>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</si>
  <si>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</si>
  <si>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</si>
  <si>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</si>
  <si>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</si>
  <si>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</si>
  <si>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</si>
  <si>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</si>
  <si>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</si>
  <si>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</si>
  <si>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</si>
  <si>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</si>
  <si>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</si>
  <si>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</si>
  <si>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</si>
  <si>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</si>
  <si>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</si>
  <si>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</si>
  <si>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</si>
  <si>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</si>
  <si>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</si>
  <si>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</si>
  <si>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</si>
  <si>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</si>
  <si>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</si>
  <si>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</si>
  <si>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</si>
  <si>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</si>
  <si>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</si>
  <si>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</si>
  <si>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</si>
  <si>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</si>
  <si>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</si>
  <si>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</si>
  <si>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</si>
  <si>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</si>
  <si>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</si>
  <si>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</si>
  <si>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</si>
  <si>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</si>
  <si>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</si>
  <si>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</si>
  <si>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</si>
  <si>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</si>
  <si>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</si>
  <si>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</si>
  <si>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</si>
  <si>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</si>
  <si>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</si>
  <si>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</si>
  <si>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</si>
  <si>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</si>
  <si>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</si>
  <si>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</si>
  <si>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</si>
  <si>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</si>
  <si>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</si>
  <si>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</si>
  <si>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</si>
  <si>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</si>
  <si>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</si>
  <si>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</si>
  <si>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</si>
  <si>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</si>
  <si>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</si>
  <si>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</si>
  <si>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</si>
  <si>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</si>
  <si>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</si>
  <si>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</si>
  <si>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</si>
  <si>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</si>
  <si>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</si>
  <si>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</si>
  <si>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</si>
  <si>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</si>
  <si>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</si>
  <si>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</si>
  <si>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</si>
  <si>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</si>
  <si>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</si>
  <si>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</si>
  <si>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</si>
  <si>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</si>
  <si>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</si>
  <si>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</si>
  <si>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</si>
  <si>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</si>
  <si>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</si>
  <si>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</si>
  <si>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</si>
  <si>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</si>
  <si>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</si>
  <si>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</si>
  <si>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</si>
  <si>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</si>
  <si>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</si>
  <si>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</si>
  <si>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</si>
  <si>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</si>
  <si>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</si>
  <si>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</si>
  <si>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</si>
  <si>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</si>
  <si>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</si>
  <si>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</si>
  <si>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</si>
  <si>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</si>
  <si>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</si>
  <si>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</si>
  <si>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</si>
  <si>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</si>
  <si>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</si>
  <si>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</si>
  <si>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</si>
  <si>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</si>
  <si>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</si>
  <si>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</si>
  <si>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</si>
  <si>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</si>
  <si>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</si>
  <si>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</si>
  <si>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</si>
  <si>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</si>
  <si>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</si>
  <si>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</si>
  <si>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</si>
  <si>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</si>
  <si>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</si>
  <si>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</si>
  <si>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</si>
  <si>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</si>
  <si>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</si>
  <si>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</si>
  <si>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</si>
  <si>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</si>
  <si>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</si>
  <si>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</si>
  <si>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</si>
  <si>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</si>
  <si>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</si>
  <si>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</si>
  <si>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</si>
  <si>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</si>
  <si>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</si>
  <si>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</si>
  <si>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</si>
  <si>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</si>
  <si>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</si>
  <si>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</si>
  <si>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</si>
  <si>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</si>
  <si>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</si>
  <si>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</si>
  <si>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</si>
  <si>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</si>
  <si>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</si>
  <si>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</si>
  <si>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</si>
  <si>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</si>
  <si>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</si>
  <si>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</si>
  <si>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</si>
  <si>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</si>
  <si>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</si>
  <si>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</si>
  <si>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</si>
  <si>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</si>
  <si>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</si>
  <si>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</si>
  <si>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</si>
  <si>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</si>
  <si>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</si>
  <si>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</si>
  <si>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</si>
  <si>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</si>
  <si>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</si>
  <si>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</si>
  <si>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</si>
  <si>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</si>
  <si>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</si>
  <si>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</si>
  <si>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</si>
  <si>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</si>
  <si>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</si>
  <si>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</si>
  <si>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</si>
  <si>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</si>
  <si>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</si>
  <si>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</si>
  <si>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</si>
  <si>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</si>
  <si>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</si>
  <si>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</si>
  <si>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</si>
  <si>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</si>
  <si>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</si>
  <si>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</si>
  <si>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</si>
  <si>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</si>
  <si>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</si>
  <si>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</si>
  <si>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</si>
  <si>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</si>
  <si>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</si>
  <si>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</si>
  <si>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</si>
  <si>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</si>
  <si>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</si>
  <si>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</si>
  <si>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</si>
  <si>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</si>
  <si>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</si>
  <si>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</si>
  <si>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</si>
  <si>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</si>
  <si>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</si>
  <si>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</si>
  <si>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</si>
  <si>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</si>
  <si>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</si>
  <si>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</si>
  <si>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</si>
  <si>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</si>
  <si>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</si>
  <si>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</si>
  <si>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</si>
  <si>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</si>
  <si>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</si>
  <si>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</si>
  <si>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</si>
  <si>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</si>
  <si>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</si>
  <si>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</si>
  <si>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</si>
  <si>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</si>
  <si>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</si>
  <si>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</si>
  <si>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</si>
  <si>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</si>
  <si>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</si>
  <si>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</si>
  <si>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</si>
  <si>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</si>
  <si>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</si>
  <si>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</si>
  <si>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</si>
  <si>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</si>
  <si>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</si>
  <si>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</si>
  <si>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</si>
  <si>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</si>
  <si>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</si>
  <si>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</si>
  <si>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</si>
  <si>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</si>
  <si>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</si>
  <si>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</si>
  <si>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</si>
  <si>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</si>
  <si>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</si>
  <si>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</si>
  <si>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</si>
  <si>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</si>
  <si>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</si>
  <si>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</si>
  <si>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</si>
  <si>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</si>
  <si>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</si>
  <si>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</si>
  <si>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</si>
  <si>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</si>
  <si>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</si>
  <si>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</si>
  <si>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</si>
  <si>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</si>
  <si>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</si>
  <si>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</si>
  <si>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</si>
  <si>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</si>
  <si>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</si>
  <si>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</si>
  <si>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</si>
  <si>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</si>
  <si>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</si>
  <si>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</si>
  <si>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</si>
  <si>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</si>
  <si>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</si>
  <si>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</si>
  <si>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</si>
  <si>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</si>
  <si>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</si>
  <si>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</si>
  <si>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</si>
  <si>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</si>
  <si>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</si>
  <si>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</si>
  <si>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</si>
  <si>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</si>
  <si>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</si>
  <si>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</si>
  <si>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</si>
  <si>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</si>
  <si>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</si>
  <si>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</si>
  <si>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</si>
  <si>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</si>
  <si>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</si>
  <si>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</si>
  <si>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</si>
  <si>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</si>
  <si>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</si>
  <si>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</si>
  <si>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</si>
  <si>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</si>
  <si>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</si>
  <si>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</si>
  <si>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</si>
  <si>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</si>
  <si>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</si>
  <si>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</si>
  <si>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</si>
  <si>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</si>
  <si>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</si>
  <si>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</si>
  <si>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</si>
  <si>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</si>
  <si>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</si>
  <si>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</si>
  <si>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</si>
  <si>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</si>
  <si>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</si>
  <si>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</si>
  <si>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</si>
  <si>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</si>
  <si>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</si>
  <si>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</si>
  <si>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</si>
  <si>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</si>
  <si>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</si>
  <si>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</si>
  <si>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</si>
  <si>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</si>
  <si>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</si>
  <si>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</si>
  <si>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</si>
  <si>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</si>
  <si>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</si>
  <si>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</si>
  <si>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</si>
  <si>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</si>
  <si>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</si>
  <si>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</si>
  <si>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</si>
  <si>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</si>
  <si>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</si>
  <si>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</si>
  <si>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</si>
  <si>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</si>
  <si>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</si>
  <si>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</si>
  <si>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</si>
  <si>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</si>
  <si>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</si>
  <si>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</si>
  <si>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</si>
  <si>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</si>
  <si>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</si>
  <si>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</si>
  <si>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</si>
  <si>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</si>
  <si>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</si>
  <si>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</si>
  <si>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</si>
  <si>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</si>
  <si>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</si>
  <si>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</si>
  <si>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</si>
  <si>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</si>
  <si>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</si>
  <si>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</si>
  <si>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</si>
  <si>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</si>
  <si>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</si>
  <si>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</si>
  <si>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</si>
  <si>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</si>
  <si>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</si>
  <si>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</si>
  <si>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</si>
  <si>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</si>
  <si>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</si>
  <si>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</si>
  <si>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</si>
  <si>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</si>
  <si>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</si>
  <si>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</si>
  <si>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</si>
  <si>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</si>
  <si>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</si>
  <si>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</si>
  <si>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</si>
  <si>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</si>
  <si>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</si>
  <si>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</si>
  <si>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</si>
  <si>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</si>
  <si>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</si>
  <si>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</si>
  <si>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</si>
  <si>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</si>
  <si>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</si>
  <si>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</si>
  <si>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</si>
  <si>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</si>
  <si>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</si>
  <si>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</si>
  <si>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</si>
  <si>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</si>
  <si>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</si>
  <si>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</si>
  <si>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</si>
  <si>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</si>
  <si>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</si>
  <si>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</si>
  <si>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</si>
  <si>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</si>
  <si>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</si>
  <si>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</si>
  <si>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</si>
  <si>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</si>
  <si>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</si>
  <si>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</si>
  <si>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</si>
  <si>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</si>
  <si>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</si>
  <si>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</si>
  <si>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</si>
  <si>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</si>
  <si>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</si>
  <si>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</si>
  <si>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</si>
  <si>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</si>
  <si>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</si>
  <si>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</si>
  <si>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</si>
  <si>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</si>
  <si>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</si>
  <si>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</si>
  <si>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</si>
  <si>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</si>
  <si>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</si>
  <si>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</si>
  <si>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</si>
  <si>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</si>
  <si>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</si>
  <si>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</si>
  <si>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</si>
  <si>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</si>
  <si>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</si>
  <si>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</si>
  <si>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</si>
  <si>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</si>
  <si>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</si>
  <si>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</si>
  <si>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</si>
  <si>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</si>
  <si>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</si>
  <si>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</si>
  <si>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</si>
  <si>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</si>
  <si>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</si>
  <si>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</si>
  <si>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</si>
  <si>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</si>
  <si>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</si>
  <si>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</si>
  <si>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</si>
  <si>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</si>
  <si>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</si>
  <si>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</si>
  <si>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</si>
  <si>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</si>
  <si>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</si>
  <si>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</si>
  <si>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</si>
  <si>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</si>
  <si>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</si>
  <si>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</si>
  <si>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</si>
  <si>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</si>
  <si>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</si>
  <si>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</si>
  <si>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</si>
  <si>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</si>
  <si>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</si>
  <si>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</si>
  <si>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</si>
  <si>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</si>
  <si>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</si>
  <si>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</si>
  <si>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</si>
  <si>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</si>
  <si>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</si>
  <si>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</si>
  <si>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</si>
  <si>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</si>
  <si>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</si>
  <si>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</si>
  <si>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</si>
  <si>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</si>
  <si>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</si>
  <si>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</si>
  <si>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</si>
  <si>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</si>
  <si>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</si>
  <si>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</si>
  <si>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</si>
  <si>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</si>
  <si>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</si>
  <si>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</si>
  <si>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</si>
  <si>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</si>
  <si>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</si>
  <si>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</si>
  <si>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</si>
  <si>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</si>
  <si>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</si>
  <si>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</si>
  <si>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</si>
  <si>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</si>
  <si>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</si>
  <si>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</si>
  <si>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</si>
  <si>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</si>
  <si>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</si>
  <si>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</si>
  <si>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</si>
  <si>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</si>
  <si>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</si>
  <si>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</si>
  <si>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</si>
  <si>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</si>
  <si>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</si>
  <si>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</si>
  <si>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</si>
  <si>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</si>
  <si>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</si>
  <si>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</si>
  <si>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</si>
  <si>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</si>
  <si>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</si>
  <si>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</si>
  <si>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</si>
  <si>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</si>
  <si>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</si>
  <si>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</si>
  <si>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</si>
  <si>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</si>
  <si>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</si>
  <si>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</si>
  <si>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</si>
  <si>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</si>
  <si>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</si>
  <si>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</si>
  <si>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</si>
  <si>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</si>
  <si>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</si>
  <si>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</si>
  <si>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</si>
  <si>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</si>
  <si>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</si>
  <si>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</si>
  <si>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</si>
  <si>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</si>
  <si>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</si>
  <si>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</si>
  <si>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</si>
  <si>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</si>
  <si>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</si>
  <si>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</si>
  <si>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</si>
  <si>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</si>
  <si>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</si>
  <si>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</si>
  <si>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</si>
  <si>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</si>
  <si>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</si>
  <si>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</si>
  <si>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</si>
  <si>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</si>
  <si>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</si>
  <si>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</si>
  <si>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</si>
  <si>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</si>
  <si>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</si>
  <si>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</si>
  <si>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</si>
  <si>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</si>
  <si>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</si>
  <si>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</si>
  <si>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</si>
  <si>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</si>
  <si>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</si>
  <si>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</si>
  <si>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</si>
  <si>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</si>
  <si>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</si>
  <si>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</si>
  <si>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</si>
  <si>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</si>
  <si>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</si>
  <si>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</si>
  <si>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</si>
  <si>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</si>
  <si>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</si>
  <si>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</si>
  <si>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</si>
  <si>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</si>
  <si>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</si>
  <si>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</si>
  <si>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</si>
  <si>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</si>
  <si>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</si>
  <si>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</si>
  <si>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</si>
  <si>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</si>
  <si>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</si>
  <si>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</si>
  <si>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</si>
  <si>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</si>
  <si>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</si>
  <si>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</si>
  <si>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</si>
  <si>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</si>
  <si>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</si>
  <si>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</si>
  <si>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</si>
  <si>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</si>
  <si>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</si>
  <si>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</si>
  <si>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</si>
  <si>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</si>
  <si>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</si>
  <si>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</si>
  <si>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</si>
  <si>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</si>
  <si>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</si>
  <si>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</si>
  <si>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</si>
  <si>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</si>
  <si>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</si>
  <si>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</si>
  <si>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</si>
  <si>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</si>
  <si>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</si>
  <si>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</si>
  <si>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</si>
  <si>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</si>
  <si>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</si>
  <si>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</si>
  <si>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</si>
  <si>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</si>
  <si>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</si>
  <si>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</si>
  <si>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</si>
  <si>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</si>
  <si>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</si>
  <si>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</si>
  <si>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</si>
  <si>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</si>
  <si>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</si>
  <si>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</si>
  <si>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</si>
  <si>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</si>
  <si>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</si>
  <si>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</si>
  <si>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</si>
  <si>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</si>
  <si>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</si>
  <si>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</si>
  <si>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</si>
  <si>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</si>
  <si>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</si>
  <si>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</si>
  <si>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</si>
  <si>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</si>
  <si>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</si>
  <si>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</si>
  <si>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</si>
  <si>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</si>
  <si>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</si>
  <si>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</si>
  <si>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</si>
  <si>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</si>
  <si>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</si>
  <si>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</si>
  <si>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</si>
  <si>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</si>
  <si>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</si>
  <si>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</si>
  <si>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</si>
  <si>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</si>
  <si>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</si>
  <si>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</si>
  <si>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</si>
  <si>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</si>
  <si>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</si>
  <si>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</si>
  <si>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</si>
  <si>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</si>
  <si>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</si>
  <si>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</si>
  <si>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</si>
  <si>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</si>
  <si>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</si>
  <si>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</si>
  <si>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</si>
  <si>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</si>
  <si>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</si>
  <si>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</si>
  <si>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</si>
  <si>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</si>
  <si>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</si>
  <si>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</si>
  <si>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</si>
  <si>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</si>
  <si>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</si>
  <si>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</si>
  <si>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</si>
  <si>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</si>
  <si>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</si>
  <si>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</si>
  <si>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</si>
  <si>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</si>
  <si>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</si>
  <si>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</si>
  <si>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</si>
  <si>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</si>
  <si>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</si>
  <si>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</si>
  <si>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</si>
  <si>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</si>
  <si>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</si>
  <si>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</si>
  <si>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</si>
  <si>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</si>
  <si>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</si>
  <si>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</si>
  <si>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</si>
  <si>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</si>
  <si>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</si>
  <si>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</si>
  <si>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</si>
  <si>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</si>
  <si>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</si>
  <si>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</si>
  <si>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</si>
  <si>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</si>
  <si>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</si>
  <si>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</si>
  <si>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</si>
  <si>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</si>
  <si>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</si>
  <si>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</si>
  <si>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</si>
  <si>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</si>
  <si>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</si>
  <si>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</si>
  <si>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</si>
  <si>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</si>
  <si>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</si>
  <si>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</si>
  <si>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</si>
  <si>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</si>
  <si>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</si>
  <si>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</si>
  <si>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</si>
  <si>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</si>
  <si>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</si>
  <si>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</si>
  <si>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</si>
  <si>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</si>
  <si>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</si>
  <si>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</si>
  <si>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</si>
  <si>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</si>
  <si>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</si>
  <si>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</si>
  <si>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</si>
  <si>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</si>
  <si>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</si>
  <si>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</si>
  <si>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</si>
  <si>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</si>
  <si>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</si>
  <si>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</si>
  <si>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</si>
  <si>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</si>
  <si>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</si>
  <si>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</si>
  <si>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</si>
  <si>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</si>
  <si>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</si>
  <si>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</si>
  <si>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</si>
  <si>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</si>
  <si>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</si>
  <si>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</si>
  <si>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</si>
  <si>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</si>
  <si>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</si>
  <si>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</si>
  <si>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</si>
  <si>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</si>
  <si>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</si>
  <si>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</si>
  <si>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</si>
  <si>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</si>
  <si>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</si>
  <si>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</si>
  <si>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</si>
  <si>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</si>
  <si>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</si>
  <si>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</si>
  <si>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</si>
  <si>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</si>
  <si>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</si>
  <si>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</si>
  <si>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</si>
  <si>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</si>
  <si>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</si>
  <si>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</si>
  <si>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</si>
  <si>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</si>
  <si>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</si>
  <si>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</si>
  <si>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</si>
  <si>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</si>
  <si>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</si>
  <si>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</si>
  <si>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</si>
  <si>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</si>
  <si>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</si>
  <si>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</si>
  <si>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</si>
  <si>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</si>
  <si>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</si>
  <si>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</si>
  <si>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</si>
  <si>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</si>
  <si>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</si>
  <si>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</si>
  <si>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</si>
  <si>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</si>
  <si>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</si>
  <si>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</si>
  <si>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</si>
  <si>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</si>
  <si>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</si>
  <si>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</si>
  <si>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</si>
  <si>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</si>
  <si>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</si>
  <si>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</si>
  <si>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</si>
  <si>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</si>
  <si>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</si>
  <si>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</si>
  <si>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</si>
  <si>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</si>
  <si>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</si>
  <si>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</si>
  <si>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</si>
  <si>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</si>
  <si>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</si>
  <si>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</si>
  <si>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</si>
  <si>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</si>
  <si>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</si>
  <si>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</si>
  <si>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</si>
  <si>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</si>
  <si>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</si>
  <si>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</si>
  <si>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</si>
  <si>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</si>
  <si>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</si>
  <si>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</si>
  <si>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</si>
  <si>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</si>
  <si>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</si>
  <si>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</si>
  <si>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</si>
  <si>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</si>
  <si>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</si>
  <si>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</si>
  <si>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</si>
  <si>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</si>
  <si>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</si>
  <si>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</si>
  <si>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</si>
  <si>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</si>
  <si>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</si>
  <si>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</si>
  <si>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</si>
  <si>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</si>
  <si>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</si>
  <si>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</si>
  <si>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</si>
  <si>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</si>
  <si>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</si>
  <si>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</si>
  <si>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</si>
  <si>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</si>
  <si>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</si>
  <si>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</si>
  <si>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</si>
  <si>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</si>
  <si>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</si>
  <si>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</si>
  <si>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</si>
  <si>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</si>
  <si>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</si>
  <si>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</si>
  <si>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</si>
  <si>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</si>
  <si>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</si>
  <si>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</si>
  <si>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</si>
  <si>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</si>
  <si>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</si>
  <si>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</si>
  <si>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</si>
  <si>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</si>
  <si>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</si>
  <si>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</si>
  <si>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</si>
  <si>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</si>
  <si>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</si>
  <si>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</si>
  <si>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</si>
  <si>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</si>
  <si>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</si>
  <si>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</si>
  <si>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</si>
  <si>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</si>
  <si>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</si>
  <si>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</si>
  <si>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</si>
  <si>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</si>
  <si>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</si>
  <si>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</si>
  <si>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</si>
  <si>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</si>
  <si>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</si>
  <si>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</si>
  <si>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</si>
  <si>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</si>
  <si>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</si>
  <si>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</si>
  <si>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</si>
  <si>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</si>
  <si>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</si>
  <si>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</si>
  <si>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</si>
  <si>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</si>
  <si>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</si>
  <si>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</si>
  <si>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</si>
  <si>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</si>
  <si>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</si>
  <si>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</si>
  <si>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</si>
  <si>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</si>
  <si>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</si>
  <si>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</si>
  <si>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</si>
  <si>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</si>
  <si>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</si>
  <si>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</si>
  <si>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</si>
  <si>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</si>
  <si>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</si>
  <si>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</si>
  <si>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</si>
  <si>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</si>
  <si>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</si>
  <si>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</si>
  <si>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</si>
  <si>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</si>
  <si>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</si>
  <si>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</si>
  <si>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</si>
  <si>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</si>
  <si>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</si>
  <si>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</si>
  <si>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</si>
  <si>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</si>
  <si>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</si>
  <si>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</si>
  <si>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</si>
  <si>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</si>
  <si>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</si>
  <si>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</si>
  <si>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</si>
  <si>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</si>
  <si>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</si>
  <si>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</si>
  <si>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</si>
  <si>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</si>
  <si>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</si>
  <si>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</si>
  <si>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</si>
  <si>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</si>
  <si>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</si>
  <si>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</si>
  <si>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</si>
  <si>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</si>
  <si>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</si>
  <si>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</si>
  <si>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</si>
  <si>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</si>
  <si>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</si>
  <si>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</si>
  <si>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</si>
  <si>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</si>
  <si>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</si>
  <si>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</si>
  <si>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</si>
  <si>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</si>
  <si>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</si>
  <si>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</si>
  <si>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</si>
  <si>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</si>
  <si>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</si>
  <si>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</si>
  <si>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</si>
  <si>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</si>
  <si>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</si>
  <si>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</si>
  <si>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</si>
  <si>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</si>
  <si>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</si>
  <si>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</si>
  <si>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</si>
  <si>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</si>
  <si>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</si>
  <si>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</si>
  <si>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</si>
  <si>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</si>
  <si>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</si>
  <si>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</si>
  <si>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</si>
  <si>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</si>
  <si>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</si>
  <si>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</si>
  <si>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</si>
  <si>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</si>
  <si>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</si>
  <si>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</si>
  <si>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</si>
  <si>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</si>
  <si>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</si>
  <si>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</si>
  <si>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</si>
  <si>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</si>
  <si>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</si>
  <si>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</si>
  <si>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</si>
  <si>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</si>
  <si>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</si>
  <si>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</si>
  <si>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</si>
  <si>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</si>
  <si>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</si>
  <si>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</si>
  <si>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</si>
  <si>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</si>
  <si>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</si>
  <si>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</si>
  <si>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</si>
  <si>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</si>
  <si>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</si>
  <si>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</si>
  <si>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</si>
  <si>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</si>
  <si>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</si>
  <si>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</si>
  <si>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</si>
  <si>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</si>
  <si>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</si>
  <si>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</si>
  <si>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</si>
  <si>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</si>
  <si>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</si>
  <si>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</si>
  <si>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</si>
  <si>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</si>
  <si>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</si>
  <si>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</si>
  <si>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</si>
  <si>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</si>
  <si>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</si>
  <si>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</si>
  <si>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</si>
  <si>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</si>
  <si>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</si>
  <si>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</si>
  <si>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</si>
  <si>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</si>
  <si>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</si>
  <si>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</si>
  <si>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</si>
  <si>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</si>
  <si>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</si>
  <si>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</si>
  <si>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</si>
  <si>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</si>
  <si>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</si>
  <si>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</si>
  <si>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</si>
  <si>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</si>
  <si>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</si>
  <si>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</si>
  <si>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</si>
  <si>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</si>
  <si>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</si>
  <si>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</si>
  <si>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</si>
  <si>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</si>
  <si>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</si>
  <si>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</si>
  <si>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</si>
  <si>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</si>
  <si>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</si>
  <si>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</si>
  <si>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</si>
  <si>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</si>
  <si>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</si>
  <si>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</si>
  <si>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</si>
  <si>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</si>
  <si>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</si>
  <si>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</si>
  <si>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</si>
  <si>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</si>
  <si>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</si>
  <si>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</si>
  <si>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</si>
  <si>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</si>
  <si>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</si>
  <si>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</si>
  <si>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</si>
  <si>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</si>
  <si>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</si>
  <si>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</si>
  <si>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</si>
  <si>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</si>
  <si>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</si>
  <si>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</si>
  <si>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</si>
  <si>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</si>
  <si>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</si>
  <si>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</si>
  <si>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</si>
  <si>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</si>
  <si>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</si>
  <si>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</si>
  <si>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</si>
  <si>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</si>
  <si>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</si>
  <si>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</si>
  <si>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</si>
  <si>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</si>
  <si>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</si>
  <si>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</si>
  <si>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</si>
  <si>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</si>
  <si>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</si>
  <si>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</si>
  <si>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</si>
  <si>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</si>
  <si>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</si>
  <si>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</si>
  <si>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</si>
  <si>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</si>
  <si>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</si>
  <si>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</si>
  <si>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</si>
  <si>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</si>
  <si>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</si>
  <si>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</si>
  <si>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</si>
  <si>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</si>
  <si>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</si>
  <si>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</si>
  <si>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</si>
  <si>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</si>
  <si>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</si>
  <si>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</si>
  <si>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</si>
  <si>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</si>
  <si>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</si>
  <si>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</si>
  <si>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</si>
  <si>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</si>
  <si>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</si>
  <si>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</si>
  <si>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</si>
  <si>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</si>
  <si>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</si>
  <si>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</si>
  <si>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</si>
  <si>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</si>
  <si>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</si>
  <si>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</si>
  <si>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</si>
  <si>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</si>
  <si>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</si>
  <si>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</si>
  <si>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</si>
  <si>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</si>
  <si>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</si>
  <si>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</si>
  <si>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</si>
  <si>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</si>
  <si>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</si>
  <si>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</si>
  <si>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</si>
  <si>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</si>
  <si>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</si>
  <si>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</si>
  <si>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</si>
  <si>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</si>
  <si>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</si>
  <si>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</si>
  <si>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</si>
  <si>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</si>
  <si>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</si>
  <si>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</si>
  <si>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</si>
  <si>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</si>
  <si>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</si>
  <si>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</si>
  <si>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</si>
  <si>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</si>
  <si>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</si>
  <si>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</si>
  <si>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</si>
  <si>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</si>
  <si>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</si>
  <si>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</si>
  <si>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</si>
  <si>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</si>
  <si>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</si>
  <si>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</si>
  <si>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</si>
  <si>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</si>
  <si>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</si>
  <si>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</si>
  <si>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</si>
  <si>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</si>
  <si>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</si>
  <si>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</si>
  <si>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</si>
  <si>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</si>
  <si>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</si>
  <si>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</si>
  <si>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</si>
  <si>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</si>
  <si>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</si>
  <si>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</si>
  <si>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</si>
  <si>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</si>
  <si>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</si>
  <si>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</si>
  <si>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</si>
  <si>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</si>
  <si>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</si>
  <si>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</si>
  <si>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</si>
  <si>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</si>
  <si>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</si>
  <si>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</si>
  <si>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</si>
  <si>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</si>
  <si>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</si>
  <si>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</si>
  <si>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</si>
  <si>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</si>
  <si>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</si>
  <si>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</si>
  <si>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</si>
  <si>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</si>
  <si>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</si>
  <si>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</si>
  <si>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</si>
  <si>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</si>
  <si>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</si>
  <si>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</si>
  <si>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</si>
  <si>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</si>
  <si>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</si>
  <si>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</si>
  <si>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</si>
  <si>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</si>
  <si>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</si>
  <si>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</si>
  <si>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</si>
  <si>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</si>
  <si>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</si>
  <si>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</si>
  <si>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</si>
  <si>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</si>
  <si>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</si>
  <si>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</si>
  <si>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</si>
  <si>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</si>
  <si>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</si>
  <si>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</si>
  <si>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</si>
  <si>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</si>
  <si>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</si>
  <si>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</si>
  <si>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</si>
  <si>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</si>
  <si>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</si>
  <si>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</si>
  <si>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</si>
  <si>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</si>
  <si>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</si>
  <si>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</si>
  <si>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</si>
  <si>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</si>
  <si>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</si>
  <si>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</si>
  <si>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</si>
  <si>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</si>
  <si>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</si>
  <si>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</si>
  <si>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</si>
  <si>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</si>
  <si>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</si>
  <si>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</si>
  <si>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</si>
  <si>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</si>
  <si>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</si>
  <si>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</si>
  <si>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</si>
  <si>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</si>
  <si>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</si>
  <si>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</si>
  <si>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</si>
  <si>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</si>
  <si>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</si>
  <si>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</si>
  <si>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</si>
  <si>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</si>
  <si>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</si>
  <si>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</si>
  <si>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</si>
  <si>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</si>
  <si>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</si>
  <si>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</si>
  <si>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</si>
  <si>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</si>
  <si>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</si>
  <si>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</si>
  <si>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</si>
  <si>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</si>
  <si>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</si>
  <si>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</si>
  <si>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</si>
  <si>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</si>
  <si>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</si>
  <si>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</si>
  <si>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</si>
  <si>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</si>
  <si>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</si>
  <si>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</si>
  <si>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</si>
  <si>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</si>
  <si>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</si>
  <si>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</si>
  <si>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</si>
  <si>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</si>
  <si>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</si>
  <si>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</si>
  <si>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</si>
  <si>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</si>
  <si>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</si>
  <si>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</si>
  <si>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</si>
  <si>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</si>
  <si>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</si>
  <si>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</si>
  <si>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</si>
  <si>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</si>
  <si>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</si>
  <si>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</si>
  <si>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</si>
  <si>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</si>
  <si>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</si>
  <si>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</si>
  <si>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</si>
  <si>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</si>
  <si>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</si>
  <si>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</si>
  <si>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</si>
  <si>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</si>
  <si>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</si>
  <si>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</si>
  <si>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</si>
  <si>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</si>
  <si>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</si>
  <si>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</si>
  <si>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</si>
  <si>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</si>
  <si>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</si>
  <si>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</si>
  <si>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</si>
  <si>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</si>
  <si>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</si>
  <si>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</si>
  <si>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</si>
  <si>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</si>
  <si>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</si>
  <si>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</si>
  <si>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</si>
  <si>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</si>
  <si>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</si>
  <si>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</si>
  <si>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</si>
  <si>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</si>
  <si>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</si>
  <si>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</si>
  <si>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</si>
  <si>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</si>
  <si>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</si>
  <si>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</si>
  <si>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</si>
  <si>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</si>
  <si>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</si>
  <si>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</si>
  <si>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</si>
  <si>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</si>
  <si>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</si>
  <si>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</si>
  <si>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</si>
  <si>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</si>
  <si>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</si>
  <si>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</si>
  <si>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</si>
  <si>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</si>
  <si>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</si>
  <si>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</si>
  <si>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</si>
  <si>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</si>
  <si>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</si>
  <si>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</si>
  <si>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</si>
  <si>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</si>
  <si>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</si>
  <si>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</si>
  <si>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</si>
  <si>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</si>
  <si>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</si>
  <si>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</si>
  <si>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</si>
  <si>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</si>
  <si>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</si>
  <si>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</si>
  <si>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</si>
  <si>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</si>
  <si>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</si>
  <si>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</si>
  <si>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</si>
  <si>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</si>
  <si>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</si>
  <si>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</si>
  <si>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</si>
  <si>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</si>
  <si>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</si>
  <si>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</si>
  <si>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</si>
  <si>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</si>
  <si>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</si>
  <si>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</si>
  <si>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</si>
  <si>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</si>
  <si>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</si>
  <si>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</si>
  <si>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</si>
  <si>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</si>
  <si>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</si>
  <si>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</si>
  <si>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</si>
  <si>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</si>
  <si>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</si>
  <si>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</si>
  <si>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</si>
  <si>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</si>
  <si>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</si>
  <si>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</si>
  <si>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</si>
  <si>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</si>
  <si>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</si>
  <si>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</si>
  <si>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</si>
  <si>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</si>
  <si>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</si>
  <si>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</si>
  <si>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</si>
  <si>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</si>
  <si>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</si>
  <si>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</si>
  <si>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</si>
  <si>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</si>
  <si>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</si>
  <si>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</si>
  <si>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</si>
  <si>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</si>
  <si>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</si>
  <si>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</si>
  <si>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</si>
  <si>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</si>
  <si>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</si>
  <si>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</si>
  <si>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</si>
  <si>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</si>
  <si>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</si>
  <si>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</si>
  <si>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</si>
  <si>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</si>
  <si>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</si>
  <si>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</si>
  <si>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</si>
  <si>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</si>
  <si>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</si>
  <si>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</si>
  <si>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</si>
  <si>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</si>
  <si>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</si>
  <si>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</si>
  <si>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</si>
  <si>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</si>
  <si>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</si>
  <si>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</si>
  <si>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</si>
  <si>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</si>
  <si>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</si>
  <si>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</si>
  <si>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</si>
  <si>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</si>
  <si>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</si>
  <si>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</si>
  <si>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</si>
  <si>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</si>
  <si>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</si>
  <si>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</si>
  <si>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</si>
  <si>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</si>
  <si>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</si>
  <si>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</si>
  <si>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</si>
  <si>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</si>
  <si>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</si>
  <si>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</si>
  <si>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</si>
  <si>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</si>
  <si>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</si>
  <si>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</si>
  <si>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</si>
  <si>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</si>
  <si>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</si>
  <si>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</si>
  <si>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</si>
  <si>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</si>
  <si>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</si>
  <si>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</si>
  <si>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</si>
  <si>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</si>
  <si>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</si>
  <si>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</si>
  <si>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</si>
  <si>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</si>
  <si>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</si>
  <si>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</si>
  <si>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</si>
  <si>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</si>
  <si>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</si>
  <si>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</si>
  <si>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</si>
  <si>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</si>
  <si>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</si>
  <si>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</si>
  <si>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</si>
  <si>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</si>
  <si>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</si>
  <si>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</si>
  <si>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</si>
  <si>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</si>
  <si>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</si>
  <si>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</si>
  <si>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</si>
  <si>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</si>
  <si>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</si>
  <si>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</si>
  <si>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</si>
  <si>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</si>
  <si>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</si>
  <si>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</si>
  <si>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</si>
  <si>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</si>
  <si>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</si>
  <si>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</si>
  <si>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</si>
  <si>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</si>
  <si>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</si>
  <si>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</si>
  <si>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</si>
  <si>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</si>
  <si>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</si>
  <si>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</si>
  <si>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</si>
  <si>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</si>
  <si>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</si>
  <si>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</si>
  <si>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</si>
  <si>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</si>
  <si>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</si>
  <si>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</si>
  <si>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</si>
  <si>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</si>
  <si>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</si>
  <si>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</si>
  <si>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</si>
  <si>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</si>
  <si>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</si>
  <si>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</si>
  <si>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</si>
  <si>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</si>
  <si>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</si>
  <si>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</si>
  <si>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</si>
  <si>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</si>
  <si>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</si>
  <si>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</si>
  <si>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</si>
  <si>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</si>
  <si>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</si>
  <si>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</si>
  <si>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</si>
  <si>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</si>
  <si>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</si>
  <si>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</si>
  <si>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</si>
  <si>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</si>
  <si>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</si>
  <si>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</si>
  <si>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</si>
  <si>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</si>
  <si>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</si>
  <si>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</si>
  <si>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</si>
  <si>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</si>
  <si>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</si>
  <si>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</si>
  <si>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</si>
  <si>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</si>
  <si>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</si>
  <si>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</si>
  <si>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</si>
  <si>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</si>
  <si>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</si>
  <si>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</si>
  <si>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</si>
  <si>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</si>
  <si>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</si>
  <si>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</si>
  <si>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</si>
  <si>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</si>
  <si>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</si>
  <si>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</si>
  <si>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</si>
  <si>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</si>
  <si>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</si>
  <si>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</si>
  <si>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</si>
  <si>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</si>
  <si>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</si>
  <si>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</si>
  <si>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</si>
  <si>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</si>
  <si>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</si>
  <si>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</si>
  <si>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</si>
  <si>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</si>
  <si>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</si>
  <si>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</si>
  <si>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</si>
  <si>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</si>
  <si>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</si>
  <si>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</si>
  <si>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</si>
  <si>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</si>
  <si>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</si>
  <si>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</si>
  <si>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</si>
  <si>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</si>
  <si>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</si>
  <si>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</si>
  <si>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</si>
  <si>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</si>
  <si>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</si>
  <si>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</si>
  <si>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</si>
  <si>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</si>
  <si>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</si>
  <si>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</si>
  <si>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</si>
  <si>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</si>
  <si>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</si>
  <si>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</si>
  <si>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</si>
  <si>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</si>
  <si>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</si>
  <si>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</si>
  <si>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</si>
  <si>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</si>
  <si>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</si>
  <si>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</si>
  <si>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</si>
  <si>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</si>
  <si>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</si>
  <si>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</si>
  <si>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</si>
  <si>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</si>
  <si>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</si>
  <si>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</si>
  <si>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</si>
  <si>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</si>
  <si>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</si>
  <si>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</si>
  <si>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</si>
  <si>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</si>
  <si>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</si>
  <si>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</si>
  <si>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</si>
  <si>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</si>
  <si>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</si>
  <si>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</si>
  <si>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</si>
  <si>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</si>
  <si>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</si>
  <si>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</si>
  <si>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</si>
  <si>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</si>
  <si>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</si>
  <si>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</si>
  <si>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</si>
  <si>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</si>
  <si>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</si>
  <si>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</si>
  <si>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</si>
  <si>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</si>
  <si>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</si>
  <si>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</si>
  <si>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</si>
  <si>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</si>
  <si>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</si>
  <si>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</si>
  <si>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</si>
  <si>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</si>
  <si>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</si>
  <si>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</si>
  <si>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</si>
  <si>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</si>
  <si>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</si>
  <si>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</si>
  <si>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</si>
  <si>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</si>
  <si>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</si>
  <si>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</si>
  <si>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</si>
  <si>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</si>
  <si>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</si>
  <si>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</si>
  <si>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</si>
  <si>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</si>
  <si>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</si>
  <si>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</si>
  <si>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</si>
  <si>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</si>
  <si>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</si>
  <si>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</si>
  <si>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</si>
  <si>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</si>
  <si>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</si>
  <si>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</si>
  <si>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</si>
  <si>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</si>
  <si>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</si>
  <si>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</si>
  <si>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</si>
  <si>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</si>
  <si>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</si>
  <si>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</si>
  <si>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</si>
  <si>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</si>
  <si>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</si>
  <si>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</si>
  <si>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</si>
  <si>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</si>
  <si>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</si>
  <si>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</si>
  <si>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</si>
  <si>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</si>
  <si>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</si>
  <si>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</si>
  <si>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</si>
  <si>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</si>
  <si>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</si>
  <si>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</si>
  <si>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</si>
  <si>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</si>
  <si>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</si>
  <si>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</si>
  <si>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</si>
  <si>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</si>
  <si>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</si>
  <si>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</si>
  <si>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</si>
  <si>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</si>
  <si>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</si>
  <si>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</si>
  <si>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</si>
  <si>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</si>
  <si>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</si>
  <si>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</si>
  <si>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</si>
  <si>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</si>
  <si>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</si>
  <si>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</si>
  <si>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</si>
  <si>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</si>
  <si>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</si>
  <si>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</si>
  <si>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</si>
  <si>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</si>
  <si>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</si>
  <si>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</si>
  <si>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</si>
  <si>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</si>
  <si>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</si>
  <si>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</si>
  <si>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</si>
  <si>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</si>
  <si>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</si>
  <si>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</si>
  <si>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</si>
  <si>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</si>
  <si>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</si>
  <si>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</si>
  <si>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</si>
  <si>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</si>
  <si>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</si>
  <si>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</si>
  <si>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</si>
  <si>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</si>
  <si>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</si>
  <si>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</si>
  <si>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</si>
  <si>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</si>
  <si>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</si>
  <si>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</si>
  <si>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</si>
  <si>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</si>
  <si>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</si>
  <si>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</si>
  <si>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</si>
  <si>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</si>
  <si>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</si>
  <si>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</si>
  <si>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</si>
  <si>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</si>
  <si>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</si>
  <si>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</si>
  <si>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</si>
  <si>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</si>
  <si>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</si>
  <si>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</si>
  <si>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</si>
  <si>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</si>
  <si>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</si>
  <si>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</si>
  <si>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</si>
  <si>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</si>
  <si>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</si>
  <si>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</si>
  <si>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</si>
  <si>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</si>
  <si>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</si>
  <si>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</si>
  <si>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</si>
  <si>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</si>
  <si>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</si>
  <si>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</si>
  <si>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</si>
  <si>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</si>
  <si>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</si>
  <si>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</si>
  <si>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</si>
  <si>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</si>
  <si>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</si>
  <si>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</si>
  <si>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</si>
  <si>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</si>
  <si>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</si>
  <si>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</si>
  <si>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</si>
  <si>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</si>
  <si>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</si>
  <si>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</si>
  <si>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</si>
  <si>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</si>
  <si>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</si>
  <si>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</si>
  <si>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</si>
  <si>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</si>
  <si>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</si>
  <si>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</si>
  <si>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</si>
  <si>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</si>
  <si>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</si>
  <si>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</si>
  <si>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</si>
  <si>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</si>
  <si>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</si>
  <si>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</si>
  <si>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</si>
  <si>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</si>
  <si>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</si>
  <si>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</si>
  <si>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</si>
  <si>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</si>
  <si>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</si>
  <si>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</si>
  <si>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</si>
  <si>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</si>
  <si>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</si>
  <si>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</si>
  <si>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</si>
  <si>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</si>
  <si>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</si>
  <si>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</si>
  <si>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</si>
  <si>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</si>
  <si>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</si>
  <si>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</si>
  <si>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</si>
  <si>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</si>
  <si>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</si>
  <si>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</si>
  <si>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</si>
  <si>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</si>
  <si>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</si>
  <si>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</si>
  <si>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</si>
  <si>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</si>
  <si>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</si>
  <si>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</si>
  <si>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</si>
  <si>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</si>
  <si>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</si>
  <si>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</si>
  <si>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</si>
  <si>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</si>
  <si>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</si>
  <si>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</si>
  <si>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</si>
  <si>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</si>
  <si>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</si>
  <si>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</si>
  <si>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</si>
  <si>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</si>
  <si>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</si>
  <si>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</si>
  <si>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</si>
  <si>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</si>
  <si>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</si>
  <si>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</si>
  <si>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</si>
  <si>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</si>
  <si>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</si>
  <si>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</si>
  <si>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</si>
  <si>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</si>
  <si>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</si>
  <si>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</si>
  <si>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</si>
  <si>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</si>
  <si>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</si>
  <si>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</si>
  <si>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</si>
  <si>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</si>
  <si>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</si>
  <si>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</si>
  <si>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</si>
  <si>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</si>
  <si>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</si>
  <si>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</si>
  <si>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</si>
  <si>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</si>
  <si>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</si>
  <si>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</si>
  <si>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</si>
  <si>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</si>
  <si>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</si>
  <si>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</si>
  <si>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</si>
  <si>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</si>
  <si>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</si>
  <si>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</si>
  <si>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</si>
  <si>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</si>
  <si>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</si>
  <si>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</si>
  <si>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</si>
  <si>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</si>
  <si>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</si>
  <si>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</si>
  <si>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</si>
  <si>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</si>
  <si>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</si>
  <si>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</si>
  <si>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</si>
  <si>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</si>
  <si>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</si>
  <si>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</si>
  <si>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</si>
  <si>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</si>
  <si>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</si>
  <si>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</si>
  <si>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</si>
  <si>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</si>
  <si>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</si>
  <si>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</si>
  <si>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</si>
  <si>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</si>
  <si>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</si>
  <si>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</si>
  <si>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</si>
  <si>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</si>
  <si>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</si>
  <si>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</si>
  <si>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</si>
  <si>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</si>
  <si>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</si>
  <si>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</si>
  <si>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</si>
  <si>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</si>
  <si>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</si>
  <si>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</si>
  <si>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</si>
  <si>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</si>
  <si>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</si>
  <si>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</si>
  <si>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</si>
  <si>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</si>
  <si>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</si>
  <si>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</si>
  <si>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</si>
  <si>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</si>
  <si>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</si>
  <si>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</si>
  <si>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</si>
  <si>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</si>
  <si>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</si>
  <si>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</si>
  <si>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</si>
  <si>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</si>
  <si>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</si>
  <si>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</si>
  <si>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</si>
  <si>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</si>
  <si>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</si>
  <si>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</si>
  <si>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</si>
  <si>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</si>
  <si>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</si>
  <si>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</si>
  <si>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</si>
  <si>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</si>
  <si>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</si>
  <si>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</si>
  <si>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</si>
  <si>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</si>
  <si>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</si>
  <si>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</si>
  <si>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</si>
  <si>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</si>
  <si>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</si>
  <si>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</si>
  <si>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</si>
  <si>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</si>
  <si>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</si>
  <si>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</si>
  <si>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</si>
  <si>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</si>
  <si>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</si>
  <si>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</si>
  <si>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</si>
  <si>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</si>
  <si>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</si>
  <si>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</si>
  <si>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</si>
  <si>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</si>
  <si>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</si>
  <si>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</si>
  <si>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</si>
  <si>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</si>
  <si>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</si>
  <si>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</si>
  <si>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</si>
  <si>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</si>
  <si>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</si>
  <si>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</si>
  <si>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</si>
  <si>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</si>
  <si>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</si>
  <si>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</si>
  <si>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</si>
  <si>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</si>
  <si>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</si>
  <si>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</si>
  <si>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</si>
  <si>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</si>
  <si>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</si>
  <si>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</si>
  <si>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</si>
  <si>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</si>
  <si>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</si>
  <si>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</si>
  <si>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</si>
  <si>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</si>
  <si>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</si>
  <si>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</si>
  <si>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</si>
  <si>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</si>
  <si>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</si>
  <si>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</si>
  <si>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</si>
  <si>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</si>
  <si>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</si>
  <si>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</si>
  <si>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</si>
  <si>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</si>
  <si>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</si>
  <si>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</si>
  <si>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</si>
  <si>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</si>
  <si>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</si>
  <si>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</si>
  <si>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</si>
  <si>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</si>
  <si>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</si>
  <si>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</si>
  <si>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</si>
  <si>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Charleston Metal Products</t>
  </si>
  <si>
    <t>35-087229</t>
  </si>
  <si>
    <t>US Federal Tax ID</t>
  </si>
  <si>
    <t>350 Grant Street</t>
  </si>
  <si>
    <t>Chris Rowe</t>
  </si>
  <si>
    <t>chris.rowe@charlestonmetal.com</t>
  </si>
  <si>
    <t>260.837.8211</t>
  </si>
  <si>
    <t>Vice President</t>
  </si>
  <si>
    <t>www.charlestonmetal.com</t>
  </si>
  <si>
    <t>Suppliers may use any format</t>
  </si>
  <si>
    <t>260-837-8211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</si>
</sst>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rowe@charlestonme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rlestonmetal.com/" TargetMode="External"/><Relationship Id="rId4" Type="http://schemas.openxmlformats.org/officeDocument/2006/relationships/hyperlink" Target="mailto:chris.rowe@charlestonme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7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33.75">
      <c r="A13" s="366"/>
      <c r="B13" s="2">
        <v>1</v>
      </c>
      <c r="C13" s="37" t="s">
        <v>1088</v>
      </c>
      <c r="D13" s="39" t="s">
        <v>876</v>
      </c>
      <c r="E13" s="194" t="s">
        <v>853</v>
      </c>
      <c r="F13" s="194"/>
      <c r="G13" s="34"/>
    </row>
    <row r="14" spans="1:7" ht="33.75">
      <c r="A14" s="366"/>
      <c r="B14" s="2">
        <v>2</v>
      </c>
      <c r="C14" s="37" t="s">
        <v>1088</v>
      </c>
      <c r="D14" s="39" t="s">
        <v>1025</v>
      </c>
      <c r="E14" s="194" t="s">
        <v>530</v>
      </c>
      <c r="F14" s="194" t="s">
        <v>531</v>
      </c>
      <c r="G14" s="34"/>
    </row>
    <row r="15" spans="1:7" ht="89.1"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099999999999994"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1" customHeight="1">
      <c r="A26" s="366"/>
      <c r="B26" s="354">
        <v>3</v>
      </c>
      <c r="C26" s="372" t="s">
        <v>70</v>
      </c>
      <c r="D26" s="375" t="s">
        <v>2269</v>
      </c>
      <c r="E26" s="363" t="s">
        <v>0</v>
      </c>
      <c r="F26" s="195" t="s">
        <v>64</v>
      </c>
      <c r="G26" s="34"/>
    </row>
    <row r="27" spans="1:7" ht="90" customHeight="1">
      <c r="A27" s="366"/>
      <c r="B27" s="355"/>
      <c r="C27" s="373"/>
      <c r="D27" s="376"/>
      <c r="E27" s="364"/>
      <c r="F27" s="196" t="s">
        <v>59</v>
      </c>
      <c r="G27" s="34"/>
    </row>
    <row r="28" spans="1:7" ht="19.350000000000001" customHeight="1">
      <c r="A28" s="366"/>
      <c r="B28" s="355"/>
      <c r="C28" s="373"/>
      <c r="D28" s="376"/>
      <c r="E28" s="364"/>
      <c r="F28" s="196" t="s">
        <v>60</v>
      </c>
      <c r="G28" s="34"/>
    </row>
    <row r="29" spans="1:7" ht="74.45" customHeight="1">
      <c r="A29" s="366"/>
      <c r="B29" s="355"/>
      <c r="C29" s="373"/>
      <c r="D29" s="376"/>
      <c r="E29" s="364"/>
      <c r="F29" s="196" t="s">
        <v>61</v>
      </c>
      <c r="G29" s="34"/>
    </row>
    <row r="30" spans="1:7" ht="62.45" customHeight="1">
      <c r="A30" s="366"/>
      <c r="B30" s="355"/>
      <c r="C30" s="373"/>
      <c r="D30" s="376"/>
      <c r="E30" s="364"/>
      <c r="F30" s="196" t="s">
        <v>62</v>
      </c>
      <c r="G30" s="34"/>
    </row>
    <row r="31" spans="1:7" ht="81" customHeight="1">
      <c r="A31" s="366"/>
      <c r="B31" s="355"/>
      <c r="C31" s="373"/>
      <c r="D31" s="376"/>
      <c r="E31" s="364"/>
      <c r="F31" s="196" t="s">
        <v>63</v>
      </c>
      <c r="G31" s="34"/>
    </row>
    <row r="32" spans="1:7" ht="48.75" customHeight="1">
      <c r="A32" s="366"/>
      <c r="B32" s="355"/>
      <c r="C32" s="373"/>
      <c r="D32" s="376"/>
      <c r="E32" s="364"/>
      <c r="F32" s="196" t="s">
        <v>66</v>
      </c>
      <c r="G32" s="34"/>
    </row>
    <row r="33" spans="1:7" ht="98.45" customHeight="1">
      <c r="A33" s="366"/>
      <c r="B33" s="355"/>
      <c r="C33" s="373"/>
      <c r="D33" s="376"/>
      <c r="E33" s="364"/>
      <c r="F33" s="196" t="s">
        <v>65</v>
      </c>
      <c r="G33" s="34"/>
    </row>
    <row r="34" spans="1:7" ht="89.1" customHeight="1">
      <c r="A34" s="366"/>
      <c r="B34" s="355"/>
      <c r="C34" s="373"/>
      <c r="D34" s="376"/>
      <c r="E34" s="364"/>
      <c r="F34" s="196" t="s">
        <v>67</v>
      </c>
      <c r="G34" s="34"/>
    </row>
    <row r="35" spans="1:7" ht="29.1" customHeight="1">
      <c r="A35" s="366"/>
      <c r="B35" s="355"/>
      <c r="C35" s="373"/>
      <c r="D35" s="376"/>
      <c r="E35" s="364"/>
      <c r="F35" s="196" t="s">
        <v>68</v>
      </c>
      <c r="G35" s="34"/>
    </row>
    <row r="36" spans="1:7" ht="126.75">
      <c r="A36" s="366"/>
      <c r="B36" s="356"/>
      <c r="C36" s="374"/>
      <c r="D36" s="377"/>
      <c r="E36" s="365"/>
      <c r="F36" s="197" t="s">
        <v>69</v>
      </c>
      <c r="G36" s="34"/>
    </row>
    <row r="37" spans="1:7" ht="112.5">
      <c r="A37" s="366"/>
      <c r="B37" s="170">
        <v>3.01</v>
      </c>
      <c r="C37" s="171" t="s">
        <v>70</v>
      </c>
      <c r="D37" s="39" t="s">
        <v>2270</v>
      </c>
      <c r="E37" s="198" t="s">
        <v>1328</v>
      </c>
      <c r="F37" s="199" t="s">
        <v>1434</v>
      </c>
      <c r="G37" s="34"/>
    </row>
    <row r="38" spans="1:7" ht="101.25">
      <c r="A38" s="366"/>
      <c r="B38" s="170">
        <v>3.02</v>
      </c>
      <c r="C38" s="171" t="s">
        <v>1361</v>
      </c>
      <c r="D38" s="39" t="s">
        <v>2271</v>
      </c>
      <c r="E38" s="198" t="s">
        <v>1376</v>
      </c>
      <c r="F38" s="199" t="s">
        <v>1435</v>
      </c>
      <c r="G38" s="34"/>
    </row>
    <row r="39" spans="1:7" ht="101.25">
      <c r="A39" s="366"/>
      <c r="B39" s="180">
        <v>4</v>
      </c>
      <c r="C39" s="179" t="s">
        <v>1531</v>
      </c>
      <c r="D39" s="39" t="s">
        <v>2272</v>
      </c>
      <c r="E39" s="37" t="s">
        <v>2215</v>
      </c>
      <c r="F39" s="37" t="s">
        <v>1532</v>
      </c>
      <c r="G39" s="34"/>
    </row>
    <row r="40" spans="1:7" ht="56.25">
      <c r="A40" s="366"/>
      <c r="B40" s="170">
        <v>4.01</v>
      </c>
      <c r="C40" s="179" t="s">
        <v>1531</v>
      </c>
      <c r="D40" s="39" t="s">
        <v>2274</v>
      </c>
      <c r="E40" s="37" t="s">
        <v>2229</v>
      </c>
      <c r="F40" s="37" t="s">
        <v>2233</v>
      </c>
      <c r="G40" s="34"/>
    </row>
    <row r="41" spans="1:7" ht="56.25">
      <c r="A41" s="366"/>
      <c r="B41" s="170" t="s">
        <v>2261</v>
      </c>
      <c r="C41" s="179" t="s">
        <v>1531</v>
      </c>
      <c r="D41" s="39" t="s">
        <v>2273</v>
      </c>
      <c r="E41" s="37" t="s">
        <v>2264</v>
      </c>
      <c r="F41" s="37" t="s">
        <v>2262</v>
      </c>
      <c r="G41" s="34"/>
    </row>
    <row r="42" spans="1:7" ht="56.25">
      <c r="A42" s="366"/>
      <c r="B42" s="170" t="s">
        <v>2299</v>
      </c>
      <c r="C42" s="179" t="s">
        <v>1531</v>
      </c>
      <c r="D42" s="39" t="s">
        <v>2306</v>
      </c>
      <c r="E42" s="37" t="s">
        <v>2263</v>
      </c>
      <c r="F42" s="37" t="s">
        <v>2300</v>
      </c>
      <c r="G42" s="34"/>
    </row>
    <row r="43" spans="1:7" ht="123.75">
      <c r="A43" s="366"/>
      <c r="B43" s="191">
        <v>4.0999999999999996</v>
      </c>
      <c r="C43" s="179" t="s">
        <v>2305</v>
      </c>
      <c r="D43" s="192">
        <v>42867</v>
      </c>
      <c r="E43" s="200" t="s">
        <v>2308</v>
      </c>
      <c r="F43" s="37" t="s">
        <v>2307</v>
      </c>
      <c r="G43" s="34"/>
    </row>
    <row r="44" spans="1:7" ht="78.75">
      <c r="A44" s="366"/>
      <c r="B44" s="191">
        <v>4.2</v>
      </c>
      <c r="C44" s="179" t="s">
        <v>2305</v>
      </c>
      <c r="D44" s="192">
        <v>42704</v>
      </c>
      <c r="E44" s="200" t="s">
        <v>2510</v>
      </c>
      <c r="F44" s="37" t="s">
        <v>2485</v>
      </c>
      <c r="G44" s="34"/>
    </row>
    <row r="45" spans="1:7" ht="157.5">
      <c r="A45" s="366"/>
      <c r="B45" s="240">
        <v>5</v>
      </c>
      <c r="C45" s="179" t="s">
        <v>2305</v>
      </c>
      <c r="D45" s="192">
        <v>42867</v>
      </c>
      <c r="E45" s="200" t="s">
        <v>12917</v>
      </c>
      <c r="F45" s="37" t="s">
        <v>12639</v>
      </c>
      <c r="G45" s="34"/>
    </row>
    <row r="46" spans="1:7" ht="45">
      <c r="A46" s="366"/>
      <c r="B46" s="191">
        <v>5.01</v>
      </c>
      <c r="C46" s="179" t="s">
        <v>2305</v>
      </c>
      <c r="D46" s="192">
        <v>42907</v>
      </c>
      <c r="E46" s="200" t="s">
        <v>12935</v>
      </c>
      <c r="F46" s="37" t="s">
        <v>12639</v>
      </c>
      <c r="G46" s="34"/>
    </row>
    <row r="47" spans="1:7" ht="67.5">
      <c r="A47" s="366"/>
      <c r="B47" s="191">
        <v>5.0999999999999996</v>
      </c>
      <c r="C47" s="179" t="s">
        <v>2305</v>
      </c>
      <c r="D47" s="192">
        <v>43070</v>
      </c>
      <c r="E47" s="200" t="s">
        <v>13129</v>
      </c>
      <c r="F47" s="37" t="s">
        <v>13130</v>
      </c>
      <c r="G47" s="34"/>
    </row>
    <row r="48" spans="1:7" ht="56.25">
      <c r="A48" s="366"/>
      <c r="B48" s="191">
        <v>5.1100000000000003</v>
      </c>
      <c r="C48" s="179" t="s">
        <v>13371</v>
      </c>
      <c r="D48" s="192">
        <v>43217</v>
      </c>
      <c r="E48" s="200" t="s">
        <v>13499</v>
      </c>
      <c r="F48" s="37" t="s">
        <v>13405</v>
      </c>
      <c r="G48" s="34"/>
    </row>
    <row r="49" spans="1:7" ht="56.25">
      <c r="A49" s="366"/>
      <c r="B49" s="191">
        <v>5.12</v>
      </c>
      <c r="C49" s="179" t="s">
        <v>13371</v>
      </c>
      <c r="D49" s="192">
        <v>43581</v>
      </c>
      <c r="E49" s="200" t="s">
        <v>13499</v>
      </c>
      <c r="F49" s="37" t="s">
        <v>14064</v>
      </c>
      <c r="G49" s="34"/>
    </row>
    <row r="50" spans="1:7" ht="78.75">
      <c r="A50" s="366"/>
      <c r="B50" s="240">
        <v>6</v>
      </c>
      <c r="C50" s="179" t="s">
        <v>13371</v>
      </c>
      <c r="D50" s="192">
        <v>43964</v>
      </c>
      <c r="E50" s="200" t="s">
        <v>14291</v>
      </c>
      <c r="F50" s="37" t="s">
        <v>14074</v>
      </c>
      <c r="G50" s="34"/>
    </row>
    <row r="51" spans="1:7" ht="45">
      <c r="A51" s="366"/>
      <c r="B51" s="191">
        <v>6.01</v>
      </c>
      <c r="C51" s="179" t="s">
        <v>13371</v>
      </c>
      <c r="D51" s="192">
        <v>43970</v>
      </c>
      <c r="E51" s="200" t="s">
        <v>15309</v>
      </c>
      <c r="F51" s="200" t="s">
        <v>14074</v>
      </c>
      <c r="G51" s="34"/>
    </row>
    <row r="52" spans="1:7" ht="45">
      <c r="A52" s="366"/>
      <c r="B52" s="191">
        <v>6.1</v>
      </c>
      <c r="C52" s="179" t="s">
        <v>13371</v>
      </c>
      <c r="D52" s="192">
        <v>44314</v>
      </c>
      <c r="E52" s="200" t="s">
        <v>15314</v>
      </c>
      <c r="F52" s="200" t="s">
        <v>15319</v>
      </c>
      <c r="G52" s="34"/>
    </row>
    <row r="53" spans="1:7" ht="13.5" thickBot="1">
      <c r="A53" s="367"/>
      <c r="B53" s="368" t="str">
        <f ca="1">OFFSET(L!$C$1,MATCH("General"&amp;"Cpy",L!$A:$A,0)-1,SL,,)</f>
        <v>© 2021 Responsible Minerals Initiative. All rights reserved.</v>
      </c>
      <c r="C53" s="368"/>
      <c r="D53" s="368"/>
      <c r="E53" s="368"/>
      <c r="F53" s="368"/>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1" sqref="D81:E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15608</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15609</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15610</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15612</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15610</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15613</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15611</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15616</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44370</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12" t="s">
        <v>15614</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12606</v>
      </c>
      <c r="E83" s="385"/>
      <c r="F83" s="68"/>
      <c r="G83" s="386" t="s">
        <v>15615</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2508"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7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Charleston Metal Products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 Rowe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chris.rowe@charlestonmetal.com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260.837.8211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Chris Rowe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chris.rowe@charlestonmetal.com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44370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www.charlestonmetal.com</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060324a1-f66f-4c36-a8ec-beadbf2f4219"/>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Rowe</cp:lastModifiedBy>
  <cp:lastPrinted>2015-04-21T20:47:43Z</cp:lastPrinted>
  <dcterms:created xsi:type="dcterms:W3CDTF">2010-06-21T21:00:23Z</dcterms:created>
  <dcterms:modified xsi:type="dcterms:W3CDTF">2021-06-23T14:52:37Z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